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035" windowHeight="5715" activeTab="3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45621"/>
</workbook>
</file>

<file path=xl/calcChain.xml><?xml version="1.0" encoding="utf-8"?>
<calcChain xmlns="http://schemas.openxmlformats.org/spreadsheetml/2006/main">
  <c r="M18" i="4" l="1"/>
</calcChain>
</file>

<file path=xl/sharedStrings.xml><?xml version="1.0" encoding="utf-8"?>
<sst xmlns="http://schemas.openxmlformats.org/spreadsheetml/2006/main" count="1391" uniqueCount="110">
  <si>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</si>
  <si>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</si>
  <si>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</si>
  <si>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</si>
  <si>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</si>
  <si>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</si>
  <si>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</si>
  <si>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</si>
  <si>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</si>
  <si>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</si>
  <si>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</si>
  <si>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</si>
  <si>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</si>
  <si>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</si>
  <si>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</si>
  <si>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</si>
  <si>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</si>
  <si>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</si>
  <si>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</si>
  <si>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</si>
  <si>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</si>
  <si>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</si>
  <si>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</si>
  <si>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</si>
  <si>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</si>
  <si>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</si>
  <si>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</si>
  <si>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</si>
  <si>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</si>
  <si>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</si>
  <si>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</si>
  <si>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</si>
  <si>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</si>
  <si>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</si>
  <si>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</si>
  <si>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</si>
  <si>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</si>
  <si>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</si>
  <si>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</si>
  <si>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</si>
  <si>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</si>
  <si>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</si>
  <si>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</si>
  <si>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</si>
  <si>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</si>
  <si>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</si>
  <si>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</si>
  <si>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</si>
  <si>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</si>
  <si>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</si>
  <si>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</si>
  <si>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</si>
  <si>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</si>
  <si>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</si>
  <si>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</si>
  <si>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</si>
  <si>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</si>
  <si>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</si>
  <si>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</si>
  <si>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</si>
  <si>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</si>
  <si>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</si>
  <si>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</si>
  <si>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</si>
  <si>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</si>
  <si>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</si>
  <si>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</si>
  <si>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</si>
  <si>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</si>
  <si>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</si>
  <si>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</si>
  <si>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</si>
  <si>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</si>
  <si>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</si>
  <si>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</si>
  <si>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</si>
  <si>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</si>
  <si>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</si>
  <si>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</si>
  <si>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</si>
  <si>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</si>
  <si>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</si>
  <si>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</si>
  <si>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</si>
  <si>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</si>
  <si>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</si>
  <si>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</si>
  <si>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</si>
  <si>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</si>
  <si>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</si>
  <si>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Imports to RGGI</t>
  </si>
  <si>
    <t>Exports from RGGI</t>
  </si>
  <si>
    <t>Renewable Energy Credit Prices (Nominal $/MWh)</t>
  </si>
  <si>
    <t>New York*</t>
  </si>
  <si>
    <t>* Firm wind and hydro values include firm Canadian capacity exporting to NY</t>
  </si>
  <si>
    <t>Total Eastern Interconnect Emissions</t>
  </si>
  <si>
    <t>Total Eastern Canada Emissions</t>
  </si>
  <si>
    <t>Energy Prices (2015$/MWh)</t>
  </si>
  <si>
    <t>Natural Gas Prices (2015$/MMBtu)</t>
  </si>
  <si>
    <t>Renewable Energy Credit Prices (2015$/MWh)</t>
  </si>
  <si>
    <t>Firm Power Prices (2015$/MWh)</t>
  </si>
  <si>
    <t>Capacity Prices (2015$/kW-yr)</t>
  </si>
  <si>
    <t>CO2 Credit Price (2015$/Ton)</t>
  </si>
  <si>
    <t>2017- 2021</t>
  </si>
  <si>
    <t xml:space="preserve"> </t>
  </si>
  <si>
    <t>Regional CPP CO2 Allowance Price (Nominal $/Ton)</t>
  </si>
  <si>
    <t>Non-RGGI PJM</t>
  </si>
  <si>
    <t>Released 6/27/17</t>
  </si>
  <si>
    <t>2017 RGGI Policy Scenario 2 (National Program, High Emissions Sensitivity Case)</t>
  </si>
  <si>
    <t>Regional National Program CO2 Allowance Price (2015$/Ton)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</si>
</sst>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1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4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164" fontId="14" fillId="2" borderId="3" xfId="1" applyNumberFormat="1" applyFont="1" applyFill="1" applyBorder="1"/>
    <xf numFmtId="44" fontId="14" fillId="0" borderId="3" xfId="2" applyNumberFormat="1" applyFont="1" applyFill="1" applyBorder="1"/>
    <xf numFmtId="165" fontId="14" fillId="2" borderId="0" xfId="2" applyNumberFormat="1" applyFont="1" applyFill="1" applyBorder="1" applyAlignment="1">
      <alignment horizontal="center" vertical="center"/>
    </xf>
    <xf numFmtId="165" fontId="14" fillId="2" borderId="0" xfId="2" applyNumberFormat="1" applyFont="1" applyFill="1" applyBorder="1" applyAlignment="1">
      <alignment horizontal="center" vertical="center"/>
    </xf>
    <xf numFmtId="3" fontId="0" fillId="0" borderId="0" xfId="0" applyNumberFormat="1"/>
    <xf numFmtId="44" fontId="0" fillId="2" borderId="2" xfId="0" applyNumberFormat="1" applyFill="1" applyBorder="1"/>
    <xf numFmtId="164" fontId="0" fillId="2" borderId="0" xfId="0" applyNumberFormat="1" applyFill="1"/>
  </cellXfs>
  <cellStyles count="11">
    <cellStyle name="Comma" xfId="1" builtinId="3"/>
    <cellStyle name="Comma 10 2 4" xfId="8"/>
    <cellStyle name="Currency" xfId="2" builtinId="4"/>
    <cellStyle name="Heading 4" xfId="4" builtinId="19"/>
    <cellStyle name="Normal" xfId="0" builtinId="0"/>
    <cellStyle name="Normal 10 10" xfId="7"/>
    <cellStyle name="Normal 3" xfId="10"/>
    <cellStyle name="Normal_Sheet3" xfId="6"/>
    <cellStyle name="Percent 2 10" xfId="9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498"/>
  <sheetViews>
    <sheetView showGridLines="0" zoomScale="85" zoomScaleNormal="85" workbookViewId="0">
      <selection activeCell="B2" sqref="B2"/>
    </sheetView>
  </sheetViews>
  <sheetFormatPr defaultColWidth="9.140625" defaultRowHeight="15" x14ac:dyDescent="0.25"/>
  <cols>
    <col min="1" max="1" width="12.85546875" style="105" customWidth="1"/>
    <col min="2" max="2" width="36.7109375" style="1" customWidth="1"/>
    <col min="3" max="7" width="11.140625" style="1" customWidth="1"/>
    <col min="8" max="8" width="11" style="1" customWidth="1"/>
    <col min="9" max="9" width="14.5703125" style="105" customWidth="1"/>
    <col min="10" max="10" width="36.85546875" style="1" customWidth="1"/>
    <col min="11" max="15" width="11.140625" style="1" customWidth="1"/>
    <col min="16" max="16" width="11.28515625" style="1" customWidth="1"/>
    <col min="17" max="16384" width="9.140625" style="1"/>
  </cols>
  <sheetData>
    <row r="2" spans="1:16" ht="23.25" x14ac:dyDescent="0.35">
      <c r="A2" s="1"/>
      <c r="B2" s="156" t="s">
        <v>108</v>
      </c>
      <c r="J2" s="2"/>
    </row>
    <row r="3" spans="1:16" ht="20.25" x14ac:dyDescent="0.3">
      <c r="A3" s="1"/>
      <c r="B3" s="30" t="s">
        <v>107</v>
      </c>
      <c r="J3" s="2"/>
    </row>
    <row r="4" spans="1:16" x14ac:dyDescent="0.25">
      <c r="A4" s="1"/>
      <c r="B4" s="3" t="s">
        <v>0</v>
      </c>
      <c r="J4" s="4"/>
    </row>
    <row r="5" spans="1:16" x14ac:dyDescent="0.25">
      <c r="A5" s="1"/>
      <c r="B5" s="5"/>
    </row>
    <row r="6" spans="1:16" ht="21.75" thickBot="1" x14ac:dyDescent="0.4">
      <c r="A6" s="1"/>
      <c r="B6" s="6" t="s">
        <v>44</v>
      </c>
      <c r="J6" s="6" t="s">
        <v>1</v>
      </c>
    </row>
    <row r="7" spans="1:16" x14ac:dyDescent="0.25">
      <c r="A7" s="1"/>
      <c r="B7" s="5"/>
      <c r="J7" s="5"/>
    </row>
    <row r="8" spans="1:16" ht="20.25" thickBot="1" x14ac:dyDescent="0.35">
      <c r="A8" s="1"/>
      <c r="B8" s="7" t="s">
        <v>2</v>
      </c>
      <c r="C8" s="8"/>
      <c r="D8" s="8"/>
      <c r="E8" s="8"/>
      <c r="F8" s="8"/>
      <c r="G8" s="8"/>
      <c r="I8" s="106"/>
      <c r="J8" s="7" t="s">
        <v>2</v>
      </c>
      <c r="K8" s="8"/>
      <c r="L8" s="8"/>
      <c r="M8" s="8"/>
      <c r="N8" s="8"/>
      <c r="O8" s="8"/>
    </row>
    <row r="9" spans="1:16" ht="15.75" thickBot="1" x14ac:dyDescent="0.3">
      <c r="A9" s="1"/>
      <c r="B9" s="9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I9" s="106"/>
      <c r="J9" s="9"/>
      <c r="K9" s="10">
        <v>2017</v>
      </c>
      <c r="L9" s="11">
        <v>2020</v>
      </c>
      <c r="M9" s="11">
        <v>2023</v>
      </c>
      <c r="N9" s="11">
        <v>2026</v>
      </c>
      <c r="O9" s="11">
        <v>2029</v>
      </c>
      <c r="P9" s="12">
        <v>2031</v>
      </c>
    </row>
    <row r="10" spans="1:16" x14ac:dyDescent="0.25">
      <c r="A10" s="1"/>
      <c r="B10" s="13" t="s">
        <v>34</v>
      </c>
      <c r="C10" s="14">
        <v>0</v>
      </c>
      <c r="D10" s="14">
        <v>0</v>
      </c>
      <c r="E10" s="14">
        <v>0</v>
      </c>
      <c r="F10" s="14">
        <v>61.125325000000004</v>
      </c>
      <c r="G10" s="14">
        <v>211.125325</v>
      </c>
      <c r="H10" s="15">
        <v>311.12532499999998</v>
      </c>
      <c r="I10" s="106"/>
      <c r="J10" s="13" t="s">
        <v>34</v>
      </c>
      <c r="K10" s="73">
        <v>0</v>
      </c>
      <c r="L10" s="74">
        <v>0</v>
      </c>
      <c r="M10" s="74">
        <v>0</v>
      </c>
      <c r="N10" s="74">
        <v>61.125325000000004</v>
      </c>
      <c r="O10" s="74">
        <v>150</v>
      </c>
      <c r="P10" s="75">
        <v>100</v>
      </c>
    </row>
    <row r="11" spans="1:16" x14ac:dyDescent="0.25">
      <c r="A11" s="1"/>
      <c r="B11" s="13" t="s">
        <v>38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06"/>
      <c r="J11" s="13" t="s">
        <v>38</v>
      </c>
      <c r="K11" s="76">
        <v>0</v>
      </c>
      <c r="L11" s="14">
        <v>0</v>
      </c>
      <c r="M11" s="14">
        <v>0</v>
      </c>
      <c r="N11" s="14">
        <v>0</v>
      </c>
      <c r="O11" s="14">
        <v>0</v>
      </c>
      <c r="P11" s="15">
        <v>0</v>
      </c>
    </row>
    <row r="12" spans="1:16" x14ac:dyDescent="0.25">
      <c r="A12" s="1"/>
      <c r="B12" s="13" t="s">
        <v>45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06"/>
      <c r="J12" s="13" t="s">
        <v>45</v>
      </c>
      <c r="K12" s="76">
        <v>0</v>
      </c>
      <c r="L12" s="14">
        <v>0</v>
      </c>
      <c r="M12" s="14">
        <v>0</v>
      </c>
      <c r="N12" s="14">
        <v>0</v>
      </c>
      <c r="O12" s="14">
        <v>0</v>
      </c>
      <c r="P12" s="15">
        <v>0</v>
      </c>
    </row>
    <row r="13" spans="1:16" x14ac:dyDescent="0.25">
      <c r="A13" s="1"/>
      <c r="B13" s="13" t="s">
        <v>46</v>
      </c>
      <c r="C13" s="14">
        <v>0</v>
      </c>
      <c r="D13" s="14">
        <v>0</v>
      </c>
      <c r="E13" s="14">
        <v>0</v>
      </c>
      <c r="F13" s="14">
        <v>487.87462100000005</v>
      </c>
      <c r="G13" s="14">
        <v>487.87462100000005</v>
      </c>
      <c r="H13" s="15">
        <v>1006.578533</v>
      </c>
      <c r="I13" s="106"/>
      <c r="J13" s="13" t="s">
        <v>46</v>
      </c>
      <c r="K13" s="76">
        <v>0</v>
      </c>
      <c r="L13" s="14">
        <v>0</v>
      </c>
      <c r="M13" s="14">
        <v>0</v>
      </c>
      <c r="N13" s="14">
        <v>487.87462100000005</v>
      </c>
      <c r="O13" s="14">
        <v>0</v>
      </c>
      <c r="P13" s="15">
        <v>518.70391199999995</v>
      </c>
    </row>
    <row r="14" spans="1:16" x14ac:dyDescent="0.25">
      <c r="A14" s="1"/>
      <c r="B14" s="13" t="s">
        <v>47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184.62431800000002</v>
      </c>
      <c r="I14" s="106"/>
      <c r="J14" s="13" t="s">
        <v>47</v>
      </c>
      <c r="K14" s="76">
        <v>0</v>
      </c>
      <c r="L14" s="14">
        <v>0</v>
      </c>
      <c r="M14" s="14">
        <v>0</v>
      </c>
      <c r="N14" s="14">
        <v>0</v>
      </c>
      <c r="O14" s="14">
        <v>0</v>
      </c>
      <c r="P14" s="15">
        <v>184.62431800000002</v>
      </c>
    </row>
    <row r="15" spans="1:16" x14ac:dyDescent="0.25">
      <c r="A15" s="1"/>
      <c r="B15" s="13" t="s">
        <v>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06"/>
      <c r="J15" s="13" t="s">
        <v>4</v>
      </c>
      <c r="K15" s="76">
        <v>0</v>
      </c>
      <c r="L15" s="14">
        <v>0</v>
      </c>
      <c r="M15" s="14">
        <v>0</v>
      </c>
      <c r="N15" s="14">
        <v>0</v>
      </c>
      <c r="O15" s="14">
        <v>0</v>
      </c>
      <c r="P15" s="15">
        <v>0</v>
      </c>
    </row>
    <row r="16" spans="1:16" ht="15.75" thickBot="1" x14ac:dyDescent="0.3">
      <c r="A16" s="1"/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06"/>
      <c r="J16" s="13" t="s">
        <v>5</v>
      </c>
      <c r="K16" s="77">
        <v>0</v>
      </c>
      <c r="L16" s="24">
        <v>0</v>
      </c>
      <c r="M16" s="24">
        <v>0</v>
      </c>
      <c r="N16" s="24">
        <v>0</v>
      </c>
      <c r="O16" s="24">
        <v>0</v>
      </c>
      <c r="P16" s="25">
        <v>0</v>
      </c>
    </row>
    <row r="17" spans="2:16" s="1" customFormat="1" ht="15.75" thickBot="1" x14ac:dyDescent="0.3">
      <c r="B17" s="16" t="s">
        <v>54</v>
      </c>
      <c r="C17" s="17">
        <v>0</v>
      </c>
      <c r="D17" s="17">
        <v>0</v>
      </c>
      <c r="E17" s="17">
        <v>0</v>
      </c>
      <c r="F17" s="17">
        <v>548.99994600000002</v>
      </c>
      <c r="G17" s="17">
        <v>698.99994600000002</v>
      </c>
      <c r="H17" s="18">
        <v>1502.328176</v>
      </c>
      <c r="I17" s="106"/>
      <c r="J17" s="16" t="s">
        <v>54</v>
      </c>
      <c r="K17" s="17">
        <v>0</v>
      </c>
      <c r="L17" s="17">
        <v>0</v>
      </c>
      <c r="M17" s="17">
        <v>0</v>
      </c>
      <c r="N17" s="17">
        <v>548.99994600000002</v>
      </c>
      <c r="O17" s="17">
        <v>150</v>
      </c>
      <c r="P17" s="18">
        <v>803.32822999999996</v>
      </c>
    </row>
    <row r="18" spans="2:16" s="1" customFormat="1" x14ac:dyDescent="0.25">
      <c r="B18" s="19" t="s">
        <v>6</v>
      </c>
      <c r="C18" s="14">
        <v>130</v>
      </c>
      <c r="D18" s="14">
        <v>1355.422049</v>
      </c>
      <c r="E18" s="14">
        <v>1355.422049</v>
      </c>
      <c r="F18" s="14">
        <v>1355.422049</v>
      </c>
      <c r="G18" s="14">
        <v>1355.422049</v>
      </c>
      <c r="H18" s="15">
        <v>1355.422049</v>
      </c>
      <c r="I18" s="106"/>
      <c r="J18" s="19" t="s">
        <v>6</v>
      </c>
      <c r="K18" s="14">
        <v>130</v>
      </c>
      <c r="L18" s="14">
        <v>1225.422049</v>
      </c>
      <c r="M18" s="14">
        <v>0</v>
      </c>
      <c r="N18" s="14">
        <v>0</v>
      </c>
      <c r="O18" s="14">
        <v>0</v>
      </c>
      <c r="P18" s="75">
        <v>0</v>
      </c>
    </row>
    <row r="19" spans="2:16" s="1" customFormat="1" x14ac:dyDescent="0.25">
      <c r="B19" s="19" t="s">
        <v>7</v>
      </c>
      <c r="C19" s="14">
        <v>184.09357799999998</v>
      </c>
      <c r="D19" s="14">
        <v>1120.99999</v>
      </c>
      <c r="E19" s="14">
        <v>1340.0899899999999</v>
      </c>
      <c r="F19" s="14">
        <v>1484.1799899999999</v>
      </c>
      <c r="G19" s="14">
        <v>1652.2448359999999</v>
      </c>
      <c r="H19" s="15">
        <v>1834.9415399999998</v>
      </c>
      <c r="I19" s="106"/>
      <c r="J19" s="19" t="s">
        <v>7</v>
      </c>
      <c r="K19" s="14">
        <v>184.09357799999998</v>
      </c>
      <c r="L19" s="14">
        <v>936.90641200000005</v>
      </c>
      <c r="M19" s="14">
        <v>219.09</v>
      </c>
      <c r="N19" s="14">
        <v>144.09</v>
      </c>
      <c r="O19" s="14">
        <v>168.06484599999999</v>
      </c>
      <c r="P19" s="15">
        <v>182.69670400000001</v>
      </c>
    </row>
    <row r="20" spans="2:16" s="1" customFormat="1" x14ac:dyDescent="0.25">
      <c r="B20" s="19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06"/>
      <c r="J20" s="19" t="s">
        <v>33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</row>
    <row r="21" spans="2:16" s="1" customFormat="1" ht="15.75" thickBot="1" x14ac:dyDescent="0.3">
      <c r="B21" s="19" t="s">
        <v>8</v>
      </c>
      <c r="C21" s="14">
        <v>42.88000000000001</v>
      </c>
      <c r="D21" s="14">
        <v>62.400000000000006</v>
      </c>
      <c r="E21" s="14">
        <v>62.400000000000006</v>
      </c>
      <c r="F21" s="14">
        <v>62.400000000000006</v>
      </c>
      <c r="G21" s="14">
        <v>62.400000000000006</v>
      </c>
      <c r="H21" s="15">
        <v>62.400000000000006</v>
      </c>
      <c r="I21" s="106"/>
      <c r="J21" s="19" t="s">
        <v>8</v>
      </c>
      <c r="K21" s="14">
        <v>42.88000000000001</v>
      </c>
      <c r="L21" s="14">
        <v>19.52</v>
      </c>
      <c r="M21" s="14">
        <v>0</v>
      </c>
      <c r="N21" s="14">
        <v>0</v>
      </c>
      <c r="O21" s="14">
        <v>0</v>
      </c>
      <c r="P21" s="15">
        <v>0</v>
      </c>
    </row>
    <row r="22" spans="2:16" s="1" customFormat="1" ht="15.75" thickBot="1" x14ac:dyDescent="0.3">
      <c r="B22" s="16" t="s">
        <v>55</v>
      </c>
      <c r="C22" s="17">
        <v>356.97357799999997</v>
      </c>
      <c r="D22" s="17">
        <v>2538.8220390000001</v>
      </c>
      <c r="E22" s="17">
        <v>2757.9120390000003</v>
      </c>
      <c r="F22" s="17">
        <v>2902.0020390000004</v>
      </c>
      <c r="G22" s="17">
        <v>3070.0668850000002</v>
      </c>
      <c r="H22" s="18">
        <v>3252.7635890000001</v>
      </c>
      <c r="I22" s="106"/>
      <c r="J22" s="16" t="s">
        <v>55</v>
      </c>
      <c r="K22" s="17">
        <v>356.97357799999997</v>
      </c>
      <c r="L22" s="17">
        <v>2181.848461</v>
      </c>
      <c r="M22" s="17">
        <v>219.09</v>
      </c>
      <c r="N22" s="17">
        <v>144.09</v>
      </c>
      <c r="O22" s="17">
        <v>168.06484599999999</v>
      </c>
      <c r="P22" s="18">
        <v>182.69670400000001</v>
      </c>
    </row>
    <row r="23" spans="2:16" s="1" customFormat="1" ht="15.75" thickBot="1" x14ac:dyDescent="0.3">
      <c r="B23" s="20" t="s">
        <v>57</v>
      </c>
      <c r="C23" s="21">
        <v>356.97357799999997</v>
      </c>
      <c r="D23" s="21">
        <v>2538.8220390000001</v>
      </c>
      <c r="E23" s="21">
        <v>2757.9120390000003</v>
      </c>
      <c r="F23" s="21">
        <v>3451.0019850000003</v>
      </c>
      <c r="G23" s="21">
        <v>3769.0668310000001</v>
      </c>
      <c r="H23" s="22">
        <v>4755.0917650000001</v>
      </c>
      <c r="I23" s="106"/>
      <c r="J23" s="20" t="s">
        <v>57</v>
      </c>
      <c r="K23" s="21">
        <v>356.97357799999997</v>
      </c>
      <c r="L23" s="21">
        <v>2181.848461</v>
      </c>
      <c r="M23" s="21">
        <v>219.09</v>
      </c>
      <c r="N23" s="21">
        <v>693.08994600000005</v>
      </c>
      <c r="O23" s="21">
        <v>318.06484599999999</v>
      </c>
      <c r="P23" s="22">
        <v>986.02493400000003</v>
      </c>
    </row>
    <row r="24" spans="2:16" s="1" customFormat="1" x14ac:dyDescent="0.25">
      <c r="B24" s="13" t="s">
        <v>34</v>
      </c>
      <c r="C24" s="14">
        <v>46.2</v>
      </c>
      <c r="D24" s="14">
        <v>103.38743756776378</v>
      </c>
      <c r="E24" s="14">
        <v>103.38743756776378</v>
      </c>
      <c r="F24" s="14">
        <v>229.38743756776378</v>
      </c>
      <c r="G24" s="14">
        <v>229.38743756776378</v>
      </c>
      <c r="H24" s="15">
        <v>229.38743756776378</v>
      </c>
      <c r="I24" s="106"/>
      <c r="J24" s="13" t="s">
        <v>34</v>
      </c>
      <c r="K24" s="73">
        <v>46.2</v>
      </c>
      <c r="L24" s="74">
        <v>57.187437567763773</v>
      </c>
      <c r="M24" s="74">
        <v>0</v>
      </c>
      <c r="N24" s="74">
        <v>126</v>
      </c>
      <c r="O24" s="74">
        <v>0</v>
      </c>
      <c r="P24" s="75">
        <v>0</v>
      </c>
    </row>
    <row r="25" spans="2:16" s="1" customFormat="1" x14ac:dyDescent="0.25"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06"/>
      <c r="J25" s="13" t="s">
        <v>38</v>
      </c>
      <c r="K25" s="76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</row>
    <row r="26" spans="2:16" s="1" customFormat="1" x14ac:dyDescent="0.25">
      <c r="B26" s="13" t="s">
        <v>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 s="106"/>
      <c r="J26" s="13" t="s">
        <v>45</v>
      </c>
      <c r="K26" s="76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</row>
    <row r="27" spans="2:16" s="1" customFormat="1" x14ac:dyDescent="0.25">
      <c r="B27" s="13" t="s">
        <v>46</v>
      </c>
      <c r="C27" s="14">
        <v>2708</v>
      </c>
      <c r="D27" s="14">
        <v>6445</v>
      </c>
      <c r="E27" s="14">
        <v>6445</v>
      </c>
      <c r="F27" s="14">
        <v>6445</v>
      </c>
      <c r="G27" s="14">
        <v>6445</v>
      </c>
      <c r="H27" s="15">
        <v>6445</v>
      </c>
      <c r="I27" s="106"/>
      <c r="J27" s="13" t="s">
        <v>46</v>
      </c>
      <c r="K27" s="76">
        <v>2708</v>
      </c>
      <c r="L27" s="14">
        <v>3737</v>
      </c>
      <c r="M27" s="14">
        <v>0</v>
      </c>
      <c r="N27" s="14">
        <v>0</v>
      </c>
      <c r="O27" s="14">
        <v>0</v>
      </c>
      <c r="P27" s="15">
        <v>0</v>
      </c>
    </row>
    <row r="28" spans="2:16" s="1" customFormat="1" x14ac:dyDescent="0.25">
      <c r="B28" s="13" t="s">
        <v>47</v>
      </c>
      <c r="C28" s="14">
        <v>175.5</v>
      </c>
      <c r="D28" s="14">
        <v>796.5</v>
      </c>
      <c r="E28" s="14">
        <v>796.5</v>
      </c>
      <c r="F28" s="14">
        <v>796.5</v>
      </c>
      <c r="G28" s="14">
        <v>796.5</v>
      </c>
      <c r="H28" s="15">
        <v>796.5</v>
      </c>
      <c r="I28" s="106"/>
      <c r="J28" s="13" t="s">
        <v>47</v>
      </c>
      <c r="K28" s="76">
        <v>175.5</v>
      </c>
      <c r="L28" s="14">
        <v>621</v>
      </c>
      <c r="M28" s="14">
        <v>0</v>
      </c>
      <c r="N28" s="14">
        <v>0</v>
      </c>
      <c r="O28" s="14">
        <v>0</v>
      </c>
      <c r="P28" s="15">
        <v>0</v>
      </c>
    </row>
    <row r="29" spans="2:16" s="1" customFormat="1" x14ac:dyDescent="0.25">
      <c r="B29" s="13" t="s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 s="106"/>
      <c r="J29" s="13" t="s">
        <v>4</v>
      </c>
      <c r="K29" s="76">
        <v>0</v>
      </c>
      <c r="L29" s="14">
        <v>0</v>
      </c>
      <c r="M29" s="14">
        <v>0</v>
      </c>
      <c r="N29" s="14">
        <v>0</v>
      </c>
      <c r="O29" s="14">
        <v>0</v>
      </c>
      <c r="P29" s="15">
        <v>0</v>
      </c>
    </row>
    <row r="30" spans="2:16" s="1" customFormat="1" ht="15.75" thickBot="1" x14ac:dyDescent="0.3">
      <c r="B30" s="13" t="s">
        <v>5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5">
        <v>3</v>
      </c>
      <c r="I30" s="106"/>
      <c r="J30" s="13" t="s">
        <v>5</v>
      </c>
      <c r="K30" s="157">
        <v>3</v>
      </c>
      <c r="L30" s="157">
        <v>0</v>
      </c>
      <c r="M30" s="157">
        <v>0</v>
      </c>
      <c r="N30" s="157">
        <v>0</v>
      </c>
      <c r="O30" s="157">
        <v>0</v>
      </c>
      <c r="P30" s="158">
        <v>0</v>
      </c>
    </row>
    <row r="31" spans="2:16" s="1" customFormat="1" ht="15.75" thickBot="1" x14ac:dyDescent="0.3">
      <c r="B31" s="16" t="s">
        <v>56</v>
      </c>
      <c r="C31" s="17">
        <v>2932.7</v>
      </c>
      <c r="D31" s="17">
        <v>7347.8874375677633</v>
      </c>
      <c r="E31" s="17">
        <v>7347.8874375677633</v>
      </c>
      <c r="F31" s="17">
        <v>7473.8874375677633</v>
      </c>
      <c r="G31" s="17">
        <v>7473.8874375677633</v>
      </c>
      <c r="H31" s="18">
        <v>7473.8874375677633</v>
      </c>
      <c r="I31" s="106"/>
      <c r="J31" s="16" t="s">
        <v>56</v>
      </c>
      <c r="K31" s="17">
        <v>2932.7</v>
      </c>
      <c r="L31" s="17">
        <v>4415.1874375677635</v>
      </c>
      <c r="M31" s="17">
        <v>0</v>
      </c>
      <c r="N31" s="17">
        <v>126</v>
      </c>
      <c r="O31" s="17">
        <v>0</v>
      </c>
      <c r="P31" s="18">
        <v>0</v>
      </c>
    </row>
    <row r="32" spans="2:16" s="1" customFormat="1" x14ac:dyDescent="0.25">
      <c r="B32" s="19" t="s">
        <v>6</v>
      </c>
      <c r="C32" s="14">
        <v>896.22</v>
      </c>
      <c r="D32" s="14">
        <v>1473.902047132487</v>
      </c>
      <c r="E32" s="14">
        <v>2573.4031118647063</v>
      </c>
      <c r="F32" s="14">
        <v>3876.0451260011209</v>
      </c>
      <c r="G32" s="14">
        <v>5536.2643165833997</v>
      </c>
      <c r="H32" s="15">
        <v>6294.158988108341</v>
      </c>
      <c r="I32" s="106"/>
      <c r="J32" s="19" t="s">
        <v>6</v>
      </c>
      <c r="K32" s="14">
        <v>896.22</v>
      </c>
      <c r="L32" s="14">
        <v>577.68204713248701</v>
      </c>
      <c r="M32" s="14">
        <v>1099.5010647322192</v>
      </c>
      <c r="N32" s="14">
        <v>1302.6420141364147</v>
      </c>
      <c r="O32" s="14">
        <v>1660.2191905822788</v>
      </c>
      <c r="P32" s="75">
        <v>757.89467152494103</v>
      </c>
    </row>
    <row r="33" spans="2:16" s="1" customFormat="1" x14ac:dyDescent="0.25">
      <c r="B33" s="19" t="s">
        <v>7</v>
      </c>
      <c r="C33" s="14">
        <v>305.40000000000003</v>
      </c>
      <c r="D33" s="14">
        <v>698.73299999999995</v>
      </c>
      <c r="E33" s="14">
        <v>941.70400138494279</v>
      </c>
      <c r="F33" s="14">
        <v>1057.6886392647796</v>
      </c>
      <c r="G33" s="14">
        <v>2900.2849309371913</v>
      </c>
      <c r="H33" s="15">
        <v>3221.4851909371914</v>
      </c>
      <c r="I33" s="106"/>
      <c r="J33" s="19" t="s">
        <v>7</v>
      </c>
      <c r="K33" s="14">
        <v>305.40000000000003</v>
      </c>
      <c r="L33" s="14">
        <v>393.33299999999997</v>
      </c>
      <c r="M33" s="14">
        <v>242.97100138494289</v>
      </c>
      <c r="N33" s="14">
        <v>115.98463787983673</v>
      </c>
      <c r="O33" s="14">
        <v>1842.596291672412</v>
      </c>
      <c r="P33" s="15">
        <v>321.20025999999996</v>
      </c>
    </row>
    <row r="34" spans="2:16" s="1" customFormat="1" x14ac:dyDescent="0.25">
      <c r="B34" s="19" t="s">
        <v>33</v>
      </c>
      <c r="C34" s="14">
        <v>1.2</v>
      </c>
      <c r="D34" s="14">
        <v>44.990385517586127</v>
      </c>
      <c r="E34" s="14">
        <v>126.49800045495698</v>
      </c>
      <c r="F34" s="14">
        <v>353.82353138675523</v>
      </c>
      <c r="G34" s="14">
        <v>497.55197537219414</v>
      </c>
      <c r="H34" s="15">
        <v>516.69918537219417</v>
      </c>
      <c r="I34" s="106"/>
      <c r="J34" s="19" t="s">
        <v>33</v>
      </c>
      <c r="K34" s="14">
        <v>1.2</v>
      </c>
      <c r="L34" s="14">
        <v>43.790385517586124</v>
      </c>
      <c r="M34" s="14">
        <v>81.50761493737086</v>
      </c>
      <c r="N34" s="14">
        <v>227.32553093179823</v>
      </c>
      <c r="O34" s="14">
        <v>143.7284439854389</v>
      </c>
      <c r="P34" s="15">
        <v>19.147210000000001</v>
      </c>
    </row>
    <row r="35" spans="2:16" s="1" customFormat="1" ht="15.75" thickBot="1" x14ac:dyDescent="0.3">
      <c r="B35" s="19" t="s">
        <v>8</v>
      </c>
      <c r="C35" s="14">
        <v>48.809404067099052</v>
      </c>
      <c r="D35" s="14">
        <v>72.409404067099061</v>
      </c>
      <c r="E35" s="14">
        <v>72.409404067099061</v>
      </c>
      <c r="F35" s="14">
        <v>72.409404067099061</v>
      </c>
      <c r="G35" s="14">
        <v>72.409404067099061</v>
      </c>
      <c r="H35" s="15">
        <v>72.409404067099061</v>
      </c>
      <c r="I35" s="106"/>
      <c r="J35" s="19" t="s">
        <v>8</v>
      </c>
      <c r="K35" s="157">
        <v>48.809404067099052</v>
      </c>
      <c r="L35" s="157">
        <v>23.600000000000009</v>
      </c>
      <c r="M35" s="157">
        <v>0</v>
      </c>
      <c r="N35" s="157">
        <v>0</v>
      </c>
      <c r="O35" s="157">
        <v>0</v>
      </c>
      <c r="P35" s="158">
        <v>0</v>
      </c>
    </row>
    <row r="36" spans="2:16" s="1" customFormat="1" ht="15.75" thickBot="1" x14ac:dyDescent="0.3">
      <c r="B36" s="16" t="s">
        <v>58</v>
      </c>
      <c r="C36" s="17">
        <v>1251.6294040670991</v>
      </c>
      <c r="D36" s="17">
        <v>2290.0348367171723</v>
      </c>
      <c r="E36" s="17">
        <v>3714.014517771705</v>
      </c>
      <c r="F36" s="17">
        <v>5359.966700719755</v>
      </c>
      <c r="G36" s="17">
        <v>9006.5106269598837</v>
      </c>
      <c r="H36" s="18">
        <v>10104.752768484825</v>
      </c>
      <c r="I36" s="106"/>
      <c r="J36" s="16" t="s">
        <v>58</v>
      </c>
      <c r="K36" s="17">
        <v>1251.6294040670991</v>
      </c>
      <c r="L36" s="17">
        <v>1038.4054326500732</v>
      </c>
      <c r="M36" s="17">
        <v>1423.9796810545329</v>
      </c>
      <c r="N36" s="17">
        <v>1645.9521829480498</v>
      </c>
      <c r="O36" s="17">
        <v>3646.5439262401296</v>
      </c>
      <c r="P36" s="18">
        <v>1098.242141524941</v>
      </c>
    </row>
    <row r="37" spans="2:16" s="1" customFormat="1" ht="15.75" thickBot="1" x14ac:dyDescent="0.3">
      <c r="B37" s="20" t="s">
        <v>59</v>
      </c>
      <c r="C37" s="17">
        <v>4184.3294040670989</v>
      </c>
      <c r="D37" s="17">
        <v>9637.9222742849361</v>
      </c>
      <c r="E37" s="17">
        <v>11061.901955339468</v>
      </c>
      <c r="F37" s="17">
        <v>12833.854138287517</v>
      </c>
      <c r="G37" s="17">
        <v>16480.398064527646</v>
      </c>
      <c r="H37" s="18">
        <v>17578.640206052587</v>
      </c>
      <c r="I37" s="106"/>
      <c r="J37" s="20" t="s">
        <v>59</v>
      </c>
      <c r="K37" s="17">
        <v>4184.3294040670989</v>
      </c>
      <c r="L37" s="17">
        <v>5453.5928702178371</v>
      </c>
      <c r="M37" s="17">
        <v>1423.9796810545329</v>
      </c>
      <c r="N37" s="17">
        <v>1771.9521829480498</v>
      </c>
      <c r="O37" s="17">
        <v>3646.5439262401296</v>
      </c>
      <c r="P37" s="18">
        <v>1098.242141524941</v>
      </c>
    </row>
    <row r="38" spans="2:16" s="1" customFormat="1" ht="15.75" thickBot="1" x14ac:dyDescent="0.3">
      <c r="B38" s="20" t="s">
        <v>9</v>
      </c>
      <c r="C38" s="21">
        <v>4541.302982067099</v>
      </c>
      <c r="D38" s="21">
        <v>12176.744313284937</v>
      </c>
      <c r="E38" s="21">
        <v>13819.813994339469</v>
      </c>
      <c r="F38" s="21">
        <v>16284.856123287518</v>
      </c>
      <c r="G38" s="21">
        <v>20249.46489552765</v>
      </c>
      <c r="H38" s="22">
        <v>22333.731971052592</v>
      </c>
      <c r="I38" s="106"/>
      <c r="J38" s="20" t="s">
        <v>9</v>
      </c>
      <c r="K38" s="21">
        <v>4541.302982067099</v>
      </c>
      <c r="L38" s="21">
        <v>7635.4413312178367</v>
      </c>
      <c r="M38" s="21">
        <v>1643.0696810545328</v>
      </c>
      <c r="N38" s="21">
        <v>2465.04212894805</v>
      </c>
      <c r="O38" s="21">
        <v>3964.6087722401298</v>
      </c>
      <c r="P38" s="22">
        <v>2084.267075524941</v>
      </c>
    </row>
    <row r="39" spans="2:16" s="1" customFormat="1" x14ac:dyDescent="0.25">
      <c r="B39" s="19" t="s">
        <v>34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 s="106"/>
      <c r="J39" s="19" t="s">
        <v>34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75">
        <v>0</v>
      </c>
    </row>
    <row r="40" spans="2:16" s="1" customFormat="1" x14ac:dyDescent="0.25">
      <c r="B40" s="19" t="s">
        <v>38</v>
      </c>
      <c r="C40" s="14">
        <v>1408.3</v>
      </c>
      <c r="D40" s="14">
        <v>2062.1559999999999</v>
      </c>
      <c r="E40" s="14">
        <v>3711.59</v>
      </c>
      <c r="F40" s="14">
        <v>3711.59</v>
      </c>
      <c r="G40" s="14">
        <v>3711.59</v>
      </c>
      <c r="H40" s="15">
        <v>3711.59</v>
      </c>
      <c r="I40" s="106"/>
      <c r="J40" s="19" t="s">
        <v>38</v>
      </c>
      <c r="K40" s="14">
        <v>1408.3</v>
      </c>
      <c r="L40" s="14">
        <v>653.85599999999999</v>
      </c>
      <c r="M40" s="14">
        <v>1649.4340000000002</v>
      </c>
      <c r="N40" s="14">
        <v>0</v>
      </c>
      <c r="O40" s="14">
        <v>0</v>
      </c>
      <c r="P40" s="15">
        <v>0</v>
      </c>
    </row>
    <row r="41" spans="2:16" s="1" customFormat="1" x14ac:dyDescent="0.25">
      <c r="B41" s="19" t="s">
        <v>48</v>
      </c>
      <c r="C41" s="14">
        <v>0</v>
      </c>
      <c r="D41" s="14">
        <v>84.002999999999986</v>
      </c>
      <c r="E41" s="14">
        <v>84.002999999999986</v>
      </c>
      <c r="F41" s="14">
        <v>84.002999999999986</v>
      </c>
      <c r="G41" s="14">
        <v>84.002999999999986</v>
      </c>
      <c r="H41" s="15">
        <v>84.002999999999986</v>
      </c>
      <c r="I41" s="106"/>
      <c r="J41" s="19" t="s">
        <v>48</v>
      </c>
      <c r="K41" s="14">
        <v>0</v>
      </c>
      <c r="L41" s="14">
        <v>84.002999999999986</v>
      </c>
      <c r="M41" s="14">
        <v>0</v>
      </c>
      <c r="N41" s="14">
        <v>0</v>
      </c>
      <c r="O41" s="14">
        <v>0</v>
      </c>
      <c r="P41" s="15">
        <v>0</v>
      </c>
    </row>
    <row r="42" spans="2:16" s="1" customFormat="1" x14ac:dyDescent="0.25">
      <c r="B42" s="19" t="s">
        <v>49</v>
      </c>
      <c r="C42" s="14">
        <v>240.05500000000001</v>
      </c>
      <c r="D42" s="14">
        <v>240.05500000000001</v>
      </c>
      <c r="E42" s="14">
        <v>240.05500000000001</v>
      </c>
      <c r="F42" s="14">
        <v>240.05500000000001</v>
      </c>
      <c r="G42" s="14">
        <v>240.05500000000001</v>
      </c>
      <c r="H42" s="15">
        <v>240.05500000000001</v>
      </c>
      <c r="I42" s="106"/>
      <c r="J42" s="19" t="s">
        <v>49</v>
      </c>
      <c r="K42" s="14">
        <v>240.05500000000001</v>
      </c>
      <c r="L42" s="14">
        <v>0</v>
      </c>
      <c r="M42" s="14">
        <v>0</v>
      </c>
      <c r="N42" s="14">
        <v>0</v>
      </c>
      <c r="O42" s="14">
        <v>0</v>
      </c>
      <c r="P42" s="15">
        <v>0</v>
      </c>
    </row>
    <row r="43" spans="2:16" s="1" customFormat="1" x14ac:dyDescent="0.25">
      <c r="B43" s="19" t="s">
        <v>4</v>
      </c>
      <c r="C43" s="14">
        <v>0</v>
      </c>
      <c r="D43" s="14">
        <v>684.74599999999998</v>
      </c>
      <c r="E43" s="14">
        <v>2751.6460000000002</v>
      </c>
      <c r="F43" s="14">
        <v>2751.6460000000002</v>
      </c>
      <c r="G43" s="14">
        <v>2751.6460000000002</v>
      </c>
      <c r="H43" s="15">
        <v>3964.1460000000002</v>
      </c>
      <c r="I43" s="106"/>
      <c r="J43" s="19" t="s">
        <v>4</v>
      </c>
      <c r="K43" s="14">
        <v>0</v>
      </c>
      <c r="L43" s="14">
        <v>684.74599999999998</v>
      </c>
      <c r="M43" s="14">
        <v>2066.9</v>
      </c>
      <c r="N43" s="14">
        <v>0</v>
      </c>
      <c r="O43" s="14">
        <v>0</v>
      </c>
      <c r="P43" s="15">
        <v>1212.5</v>
      </c>
    </row>
    <row r="44" spans="2:16" s="1" customFormat="1" x14ac:dyDescent="0.25">
      <c r="B44" s="19" t="s">
        <v>37</v>
      </c>
      <c r="C44" s="14">
        <v>469</v>
      </c>
      <c r="D44" s="14">
        <v>469</v>
      </c>
      <c r="E44" s="14">
        <v>469</v>
      </c>
      <c r="F44" s="14">
        <v>469</v>
      </c>
      <c r="G44" s="14">
        <v>469</v>
      </c>
      <c r="H44" s="15">
        <v>469</v>
      </c>
      <c r="I44" s="106"/>
      <c r="J44" s="19" t="s">
        <v>37</v>
      </c>
      <c r="K44" s="14">
        <v>469</v>
      </c>
      <c r="L44" s="14">
        <v>0</v>
      </c>
      <c r="M44" s="14">
        <v>0</v>
      </c>
      <c r="N44" s="14">
        <v>0</v>
      </c>
      <c r="O44" s="14">
        <v>0</v>
      </c>
      <c r="P44" s="15">
        <v>0</v>
      </c>
    </row>
    <row r="45" spans="2:16" s="1" customFormat="1" ht="15.75" thickBot="1" x14ac:dyDescent="0.3">
      <c r="B45" s="23" t="s">
        <v>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5">
        <v>0</v>
      </c>
      <c r="I45" s="106"/>
      <c r="J45" s="23" t="s">
        <v>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2:16" s="1" customFormat="1" ht="15.75" thickBot="1" x14ac:dyDescent="0.3">
      <c r="B46" s="20" t="s">
        <v>10</v>
      </c>
      <c r="C46" s="21">
        <v>2117.355</v>
      </c>
      <c r="D46" s="21">
        <v>3539.96</v>
      </c>
      <c r="E46" s="21">
        <v>7256.2939999999999</v>
      </c>
      <c r="F46" s="21">
        <v>7256.2939999999999</v>
      </c>
      <c r="G46" s="21">
        <v>7256.2939999999999</v>
      </c>
      <c r="H46" s="22">
        <v>8468.7939999999999</v>
      </c>
      <c r="I46" s="106"/>
      <c r="J46" s="20" t="s">
        <v>10</v>
      </c>
      <c r="K46" s="21">
        <v>2117.355</v>
      </c>
      <c r="L46" s="21">
        <v>1422.605</v>
      </c>
      <c r="M46" s="21">
        <v>3716.3340000000003</v>
      </c>
      <c r="N46" s="21">
        <v>0</v>
      </c>
      <c r="O46" s="21">
        <v>0</v>
      </c>
      <c r="P46" s="22">
        <v>1212.5</v>
      </c>
    </row>
    <row r="47" spans="2:16" s="1" customFormat="1" ht="15.75" thickBot="1" x14ac:dyDescent="0.3">
      <c r="B47" s="20" t="s">
        <v>11</v>
      </c>
      <c r="C47" s="21">
        <v>2423.947982067099</v>
      </c>
      <c r="D47" s="21">
        <v>8636.7843132849357</v>
      </c>
      <c r="E47" s="21">
        <v>6563.5199943394682</v>
      </c>
      <c r="F47" s="21">
        <v>9028.5621232875183</v>
      </c>
      <c r="G47" s="21">
        <v>12993.170895527648</v>
      </c>
      <c r="H47" s="22">
        <v>13864.93797105259</v>
      </c>
      <c r="I47" s="106"/>
      <c r="J47" s="20" t="s">
        <v>11</v>
      </c>
      <c r="K47" s="21">
        <v>2423.947982067099</v>
      </c>
      <c r="L47" s="21">
        <v>6212.8363312178371</v>
      </c>
      <c r="M47" s="21">
        <v>-2073.2643189454675</v>
      </c>
      <c r="N47" s="21">
        <v>2465.04212894805</v>
      </c>
      <c r="O47" s="21">
        <v>3964.6087722401298</v>
      </c>
      <c r="P47" s="22">
        <v>871.76707552494099</v>
      </c>
    </row>
    <row r="48" spans="2:16" s="1" customFormat="1" x14ac:dyDescent="0.25">
      <c r="B48" s="8"/>
      <c r="C48" s="26"/>
      <c r="D48" s="26"/>
      <c r="E48" s="26"/>
      <c r="F48" s="26"/>
      <c r="G48" s="26"/>
      <c r="H48" s="26"/>
      <c r="I48" s="106"/>
      <c r="J48" s="8"/>
      <c r="K48" s="26"/>
      <c r="L48" s="26"/>
      <c r="M48" s="26"/>
      <c r="N48" s="26"/>
      <c r="O48" s="26"/>
      <c r="P48" s="26"/>
    </row>
    <row r="49" spans="1:16" ht="20.25" thickBot="1" x14ac:dyDescent="0.35">
      <c r="A49" s="1"/>
      <c r="B49" s="7" t="s">
        <v>12</v>
      </c>
      <c r="C49" s="27"/>
      <c r="D49" s="8"/>
      <c r="E49" s="8"/>
      <c r="F49" s="8"/>
      <c r="G49" s="8"/>
      <c r="I49" s="106"/>
      <c r="J49" s="7" t="s">
        <v>12</v>
      </c>
      <c r="K49" s="27" t="s">
        <v>13</v>
      </c>
      <c r="L49" s="8"/>
      <c r="M49" s="8"/>
      <c r="N49" s="8"/>
      <c r="O49" s="8"/>
    </row>
    <row r="50" spans="1:16" ht="15.75" thickBot="1" x14ac:dyDescent="0.3">
      <c r="A50" s="1"/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I50" s="106"/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1:16" x14ac:dyDescent="0.25">
      <c r="A51" s="1"/>
      <c r="B51" s="13" t="s">
        <v>34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I51" s="106"/>
      <c r="J51" s="13" t="s">
        <v>34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</row>
    <row r="52" spans="1:16" x14ac:dyDescent="0.25">
      <c r="A52" s="1"/>
      <c r="B52" s="13" t="s">
        <v>38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I52" s="106"/>
      <c r="J52" s="13" t="s">
        <v>38</v>
      </c>
      <c r="K52" s="76">
        <v>0</v>
      </c>
      <c r="L52" s="14">
        <v>0</v>
      </c>
      <c r="M52" s="14">
        <v>0</v>
      </c>
      <c r="N52" s="14">
        <v>0</v>
      </c>
      <c r="O52" s="14">
        <v>0</v>
      </c>
      <c r="P52" s="15">
        <v>0</v>
      </c>
    </row>
    <row r="53" spans="1:16" x14ac:dyDescent="0.25">
      <c r="A53" s="1"/>
      <c r="B53" s="13" t="s">
        <v>45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I53" s="106"/>
      <c r="J53" s="13" t="s">
        <v>45</v>
      </c>
      <c r="K53" s="76">
        <v>0</v>
      </c>
      <c r="L53" s="14">
        <v>0</v>
      </c>
      <c r="M53" s="14">
        <v>0</v>
      </c>
      <c r="N53" s="14">
        <v>0</v>
      </c>
      <c r="O53" s="14">
        <v>0</v>
      </c>
      <c r="P53" s="15">
        <v>0</v>
      </c>
    </row>
    <row r="54" spans="1:16" x14ac:dyDescent="0.25">
      <c r="A54" s="1"/>
      <c r="B54" s="1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I54" s="106"/>
      <c r="J54" s="13" t="s">
        <v>46</v>
      </c>
      <c r="K54" s="76">
        <v>0</v>
      </c>
      <c r="L54" s="14">
        <v>0</v>
      </c>
      <c r="M54" s="14">
        <v>0</v>
      </c>
      <c r="N54" s="14">
        <v>0</v>
      </c>
      <c r="O54" s="14">
        <v>0</v>
      </c>
      <c r="P54" s="15">
        <v>0</v>
      </c>
    </row>
    <row r="55" spans="1:16" x14ac:dyDescent="0.25">
      <c r="A55" s="1"/>
      <c r="B55" s="13" t="s">
        <v>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I55" s="106"/>
      <c r="J55" s="13" t="s">
        <v>47</v>
      </c>
      <c r="K55" s="76">
        <v>0</v>
      </c>
      <c r="L55" s="14">
        <v>0</v>
      </c>
      <c r="M55" s="14">
        <v>0</v>
      </c>
      <c r="N55" s="14">
        <v>0</v>
      </c>
      <c r="O55" s="14">
        <v>0</v>
      </c>
      <c r="P55" s="15">
        <v>0</v>
      </c>
    </row>
    <row r="56" spans="1:16" x14ac:dyDescent="0.25">
      <c r="A56" s="1"/>
      <c r="B56" s="13" t="s">
        <v>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I56" s="106"/>
      <c r="J56" s="13" t="s">
        <v>4</v>
      </c>
      <c r="K56" s="76">
        <v>0</v>
      </c>
      <c r="L56" s="14">
        <v>0</v>
      </c>
      <c r="M56" s="14">
        <v>0</v>
      </c>
      <c r="N56" s="14">
        <v>0</v>
      </c>
      <c r="O56" s="14">
        <v>0</v>
      </c>
      <c r="P56" s="15">
        <v>0</v>
      </c>
    </row>
    <row r="57" spans="1:16" ht="15.75" thickBot="1" x14ac:dyDescent="0.3">
      <c r="A57" s="1"/>
      <c r="B57" s="13" t="s">
        <v>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I57" s="106"/>
      <c r="J57" s="13" t="s">
        <v>5</v>
      </c>
      <c r="K57" s="77">
        <v>0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1:16" ht="15.75" thickBot="1" x14ac:dyDescent="0.3">
      <c r="A58" s="1"/>
      <c r="B58" s="16" t="s">
        <v>54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8">
        <v>0</v>
      </c>
      <c r="I58" s="106"/>
      <c r="J58" s="16" t="s">
        <v>54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v>0</v>
      </c>
    </row>
    <row r="59" spans="1:16" x14ac:dyDescent="0.25">
      <c r="A59" s="1"/>
      <c r="B59" s="19" t="s">
        <v>6</v>
      </c>
      <c r="C59" s="14">
        <v>17</v>
      </c>
      <c r="D59" s="14">
        <v>795</v>
      </c>
      <c r="E59" s="14">
        <v>795</v>
      </c>
      <c r="F59" s="14">
        <v>795</v>
      </c>
      <c r="G59" s="14">
        <v>795</v>
      </c>
      <c r="H59" s="15">
        <v>795</v>
      </c>
      <c r="I59" s="106"/>
      <c r="J59" s="19" t="s">
        <v>6</v>
      </c>
      <c r="K59" s="73">
        <v>17</v>
      </c>
      <c r="L59" s="14">
        <v>778</v>
      </c>
      <c r="M59" s="14">
        <v>0</v>
      </c>
      <c r="N59" s="14">
        <v>0</v>
      </c>
      <c r="O59" s="14">
        <v>0</v>
      </c>
      <c r="P59" s="75">
        <v>0</v>
      </c>
    </row>
    <row r="60" spans="1:16" x14ac:dyDescent="0.25">
      <c r="A60" s="1"/>
      <c r="B60" s="19" t="s">
        <v>7</v>
      </c>
      <c r="C60" s="14">
        <v>63.483578000000001</v>
      </c>
      <c r="D60" s="14">
        <v>596.93846999999994</v>
      </c>
      <c r="E60" s="14">
        <v>679.19846999999993</v>
      </c>
      <c r="F60" s="14">
        <v>761.45846999999992</v>
      </c>
      <c r="G60" s="14">
        <v>843.71846999999991</v>
      </c>
      <c r="H60" s="15">
        <v>983.94112199999995</v>
      </c>
      <c r="I60" s="106"/>
      <c r="J60" s="19" t="s">
        <v>7</v>
      </c>
      <c r="K60" s="14">
        <v>63.483578000000001</v>
      </c>
      <c r="L60" s="14">
        <v>533.45489199999997</v>
      </c>
      <c r="M60" s="14">
        <v>82.26</v>
      </c>
      <c r="N60" s="14">
        <v>82.26</v>
      </c>
      <c r="O60" s="14">
        <v>82.26</v>
      </c>
      <c r="P60" s="15">
        <v>140.22265200000001</v>
      </c>
    </row>
    <row r="61" spans="1:16" x14ac:dyDescent="0.25">
      <c r="A61" s="1"/>
      <c r="B61" s="19" t="s">
        <v>33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I61" s="106"/>
      <c r="J61" s="19" t="s">
        <v>33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0</v>
      </c>
    </row>
    <row r="62" spans="1:16" ht="15.75" thickBot="1" x14ac:dyDescent="0.3">
      <c r="A62" s="1"/>
      <c r="B62" s="19" t="s">
        <v>8</v>
      </c>
      <c r="C62" s="14">
        <v>16.190000000000001</v>
      </c>
      <c r="D62" s="14">
        <v>16.190000000000001</v>
      </c>
      <c r="E62" s="14">
        <v>16.190000000000001</v>
      </c>
      <c r="F62" s="14">
        <v>16.190000000000001</v>
      </c>
      <c r="G62" s="14">
        <v>16.190000000000001</v>
      </c>
      <c r="H62" s="15">
        <v>16.190000000000001</v>
      </c>
      <c r="I62" s="106"/>
      <c r="J62" s="19" t="s">
        <v>8</v>
      </c>
      <c r="K62" s="14">
        <v>16.190000000000001</v>
      </c>
      <c r="L62" s="14">
        <v>0</v>
      </c>
      <c r="M62" s="14">
        <v>0</v>
      </c>
      <c r="N62" s="14">
        <v>0</v>
      </c>
      <c r="O62" s="14">
        <v>0</v>
      </c>
      <c r="P62" s="15">
        <v>0</v>
      </c>
    </row>
    <row r="63" spans="1:16" ht="15.75" thickBot="1" x14ac:dyDescent="0.3">
      <c r="A63" s="1"/>
      <c r="B63" s="16" t="s">
        <v>55</v>
      </c>
      <c r="C63" s="17">
        <v>96.673577999999992</v>
      </c>
      <c r="D63" s="17">
        <v>1408.1284699999999</v>
      </c>
      <c r="E63" s="17">
        <v>1490.3884699999999</v>
      </c>
      <c r="F63" s="17">
        <v>1572.6484699999999</v>
      </c>
      <c r="G63" s="17">
        <v>1654.9084699999999</v>
      </c>
      <c r="H63" s="18">
        <v>1795.1311219999998</v>
      </c>
      <c r="I63" s="106"/>
      <c r="J63" s="16" t="s">
        <v>55</v>
      </c>
      <c r="K63" s="17">
        <v>96.673577999999992</v>
      </c>
      <c r="L63" s="17">
        <v>1311.454892</v>
      </c>
      <c r="M63" s="17">
        <v>82.26</v>
      </c>
      <c r="N63" s="17">
        <v>82.26</v>
      </c>
      <c r="O63" s="17">
        <v>82.26</v>
      </c>
      <c r="P63" s="18">
        <v>140.22265200000001</v>
      </c>
    </row>
    <row r="64" spans="1:16" ht="15.75" thickBot="1" x14ac:dyDescent="0.3">
      <c r="A64" s="1"/>
      <c r="B64" s="20" t="s">
        <v>57</v>
      </c>
      <c r="C64" s="21">
        <v>96.673577999999992</v>
      </c>
      <c r="D64" s="21">
        <v>1408.1284699999999</v>
      </c>
      <c r="E64" s="21">
        <v>1490.3884699999999</v>
      </c>
      <c r="F64" s="21">
        <v>1572.6484699999999</v>
      </c>
      <c r="G64" s="21">
        <v>1654.9084699999999</v>
      </c>
      <c r="H64" s="22">
        <v>1795.1311219999998</v>
      </c>
      <c r="I64" s="106"/>
      <c r="J64" s="20" t="s">
        <v>57</v>
      </c>
      <c r="K64" s="21">
        <v>96.673577999999992</v>
      </c>
      <c r="L64" s="21">
        <v>1311.454892</v>
      </c>
      <c r="M64" s="21">
        <v>82.26</v>
      </c>
      <c r="N64" s="21">
        <v>82.26</v>
      </c>
      <c r="O64" s="21">
        <v>82.26</v>
      </c>
      <c r="P64" s="22">
        <v>140.22265200000001</v>
      </c>
    </row>
    <row r="65" spans="2:16" s="1" customFormat="1" x14ac:dyDescent="0.25">
      <c r="B65" s="13" t="s">
        <v>34</v>
      </c>
      <c r="C65" s="14">
        <v>35</v>
      </c>
      <c r="D65" s="14">
        <v>35</v>
      </c>
      <c r="E65" s="14">
        <v>35</v>
      </c>
      <c r="F65" s="14">
        <v>35</v>
      </c>
      <c r="G65" s="14">
        <v>35</v>
      </c>
      <c r="H65" s="15">
        <v>35</v>
      </c>
      <c r="I65" s="106"/>
      <c r="J65" s="13" t="s">
        <v>34</v>
      </c>
      <c r="K65" s="157">
        <v>35</v>
      </c>
      <c r="L65" s="164">
        <v>0</v>
      </c>
      <c r="M65" s="74">
        <v>0</v>
      </c>
      <c r="N65" s="74">
        <v>0</v>
      </c>
      <c r="O65" s="74">
        <v>0</v>
      </c>
      <c r="P65" s="75">
        <v>0</v>
      </c>
    </row>
    <row r="66" spans="2:16" s="1" customFormat="1" x14ac:dyDescent="0.25">
      <c r="B66" s="13" t="s">
        <v>38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 s="106"/>
      <c r="J66" s="13" t="s">
        <v>38</v>
      </c>
      <c r="K66" s="166">
        <v>0</v>
      </c>
      <c r="L66" s="157">
        <v>0</v>
      </c>
      <c r="M66" s="14">
        <v>0</v>
      </c>
      <c r="N66" s="14">
        <v>0</v>
      </c>
      <c r="O66" s="14">
        <v>0</v>
      </c>
      <c r="P66" s="15">
        <v>0</v>
      </c>
    </row>
    <row r="67" spans="2:16" s="1" customFormat="1" x14ac:dyDescent="0.25">
      <c r="B67" s="13" t="s">
        <v>45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 s="106"/>
      <c r="J67" s="13" t="s">
        <v>45</v>
      </c>
      <c r="K67" s="166">
        <v>0</v>
      </c>
      <c r="L67" s="157">
        <v>0</v>
      </c>
      <c r="M67" s="14">
        <v>0</v>
      </c>
      <c r="N67" s="14">
        <v>0</v>
      </c>
      <c r="O67" s="14">
        <v>0</v>
      </c>
      <c r="P67" s="15">
        <v>0</v>
      </c>
    </row>
    <row r="68" spans="2:16" s="1" customFormat="1" x14ac:dyDescent="0.25">
      <c r="B68" s="13" t="s">
        <v>46</v>
      </c>
      <c r="C68" s="14">
        <v>674</v>
      </c>
      <c r="D68" s="14">
        <v>740</v>
      </c>
      <c r="E68" s="14">
        <v>740</v>
      </c>
      <c r="F68" s="14">
        <v>740</v>
      </c>
      <c r="G68" s="14">
        <v>740</v>
      </c>
      <c r="H68" s="15">
        <v>740</v>
      </c>
      <c r="I68" s="106"/>
      <c r="J68" s="13" t="s">
        <v>46</v>
      </c>
      <c r="K68" s="166">
        <v>674</v>
      </c>
      <c r="L68" s="157">
        <v>66</v>
      </c>
      <c r="M68" s="14">
        <v>0</v>
      </c>
      <c r="N68" s="14">
        <v>0</v>
      </c>
      <c r="O68" s="14">
        <v>0</v>
      </c>
      <c r="P68" s="15">
        <v>0</v>
      </c>
    </row>
    <row r="69" spans="2:16" s="1" customFormat="1" x14ac:dyDescent="0.25">
      <c r="B69" s="13" t="s">
        <v>47</v>
      </c>
      <c r="C69" s="14">
        <v>0</v>
      </c>
      <c r="D69" s="14">
        <v>531</v>
      </c>
      <c r="E69" s="14">
        <v>531</v>
      </c>
      <c r="F69" s="14">
        <v>531</v>
      </c>
      <c r="G69" s="14">
        <v>531</v>
      </c>
      <c r="H69" s="15">
        <v>531</v>
      </c>
      <c r="I69" s="106"/>
      <c r="J69" s="13" t="s">
        <v>47</v>
      </c>
      <c r="K69" s="166">
        <v>0</v>
      </c>
      <c r="L69" s="157">
        <v>531</v>
      </c>
      <c r="M69" s="14">
        <v>0</v>
      </c>
      <c r="N69" s="14">
        <v>0</v>
      </c>
      <c r="O69" s="14">
        <v>0</v>
      </c>
      <c r="P69" s="15">
        <v>0</v>
      </c>
    </row>
    <row r="70" spans="2:16" s="1" customFormat="1" x14ac:dyDescent="0.25">
      <c r="B70" s="13" t="s">
        <v>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 s="106"/>
      <c r="J70" s="13" t="s">
        <v>4</v>
      </c>
      <c r="K70" s="166">
        <v>0</v>
      </c>
      <c r="L70" s="157">
        <v>0</v>
      </c>
      <c r="M70" s="14">
        <v>0</v>
      </c>
      <c r="N70" s="14">
        <v>0</v>
      </c>
      <c r="O70" s="14">
        <v>0</v>
      </c>
      <c r="P70" s="15">
        <v>0</v>
      </c>
    </row>
    <row r="71" spans="2:16" s="1" customFormat="1" ht="15.75" thickBot="1" x14ac:dyDescent="0.3">
      <c r="B71" s="13" t="s">
        <v>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 s="106"/>
      <c r="J71" s="13" t="s">
        <v>5</v>
      </c>
      <c r="K71" s="166">
        <v>0</v>
      </c>
      <c r="L71" s="157">
        <v>0</v>
      </c>
      <c r="M71" s="14">
        <v>0</v>
      </c>
      <c r="N71" s="14">
        <v>0</v>
      </c>
      <c r="O71" s="14">
        <v>0</v>
      </c>
      <c r="P71" s="15">
        <v>0</v>
      </c>
    </row>
    <row r="72" spans="2:16" s="1" customFormat="1" ht="15.75" thickBot="1" x14ac:dyDescent="0.3">
      <c r="B72" s="16" t="s">
        <v>56</v>
      </c>
      <c r="C72" s="17">
        <v>709</v>
      </c>
      <c r="D72" s="17">
        <v>1306</v>
      </c>
      <c r="E72" s="17">
        <v>1306</v>
      </c>
      <c r="F72" s="17">
        <v>1306</v>
      </c>
      <c r="G72" s="17">
        <v>1306</v>
      </c>
      <c r="H72" s="18">
        <v>1306</v>
      </c>
      <c r="I72" s="106"/>
      <c r="J72" s="16" t="s">
        <v>56</v>
      </c>
      <c r="K72" s="159">
        <v>709</v>
      </c>
      <c r="L72" s="159">
        <v>597</v>
      </c>
      <c r="M72" s="17">
        <v>0</v>
      </c>
      <c r="N72" s="17">
        <v>0</v>
      </c>
      <c r="O72" s="17">
        <v>0</v>
      </c>
      <c r="P72" s="18">
        <v>0</v>
      </c>
    </row>
    <row r="73" spans="2:16" s="1" customFormat="1" x14ac:dyDescent="0.25">
      <c r="B73" s="19" t="s">
        <v>6</v>
      </c>
      <c r="C73" s="14">
        <v>8</v>
      </c>
      <c r="D73" s="14">
        <v>8</v>
      </c>
      <c r="E73" s="14">
        <v>8</v>
      </c>
      <c r="F73" s="14">
        <v>8</v>
      </c>
      <c r="G73" s="14">
        <v>8</v>
      </c>
      <c r="H73" s="15">
        <v>8</v>
      </c>
      <c r="I73" s="106"/>
      <c r="J73" s="19" t="s">
        <v>6</v>
      </c>
      <c r="K73" s="157">
        <v>8</v>
      </c>
      <c r="L73" s="157">
        <v>0</v>
      </c>
      <c r="M73" s="14">
        <v>0</v>
      </c>
      <c r="N73" s="14">
        <v>0</v>
      </c>
      <c r="O73" s="14">
        <v>0</v>
      </c>
      <c r="P73" s="75">
        <v>0</v>
      </c>
    </row>
    <row r="74" spans="2:16" s="1" customFormat="1" x14ac:dyDescent="0.25">
      <c r="B74" s="19" t="s">
        <v>7</v>
      </c>
      <c r="C74" s="14">
        <v>6.2</v>
      </c>
      <c r="D74" s="14">
        <v>22.132999999999999</v>
      </c>
      <c r="E74" s="14">
        <v>22.132999999999999</v>
      </c>
      <c r="F74" s="14">
        <v>22.132999999999999</v>
      </c>
      <c r="G74" s="14">
        <v>22.132999999999999</v>
      </c>
      <c r="H74" s="15">
        <v>22.132999999999999</v>
      </c>
      <c r="I74" s="106"/>
      <c r="J74" s="19" t="s">
        <v>7</v>
      </c>
      <c r="K74" s="157">
        <v>6.2</v>
      </c>
      <c r="L74" s="157">
        <v>15.933</v>
      </c>
      <c r="M74" s="14">
        <v>0</v>
      </c>
      <c r="N74" s="14">
        <v>0</v>
      </c>
      <c r="O74" s="14">
        <v>0</v>
      </c>
      <c r="P74" s="15">
        <v>0</v>
      </c>
    </row>
    <row r="75" spans="2:16" s="1" customFormat="1" x14ac:dyDescent="0.25">
      <c r="B75" s="19" t="s">
        <v>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 s="106"/>
      <c r="J75" s="19" t="s">
        <v>33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v>0</v>
      </c>
    </row>
    <row r="76" spans="2:16" s="1" customFormat="1" ht="15.75" thickBot="1" x14ac:dyDescent="0.3">
      <c r="B76" s="19" t="s">
        <v>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 s="106"/>
      <c r="J76" s="19" t="s">
        <v>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v>0</v>
      </c>
    </row>
    <row r="77" spans="2:16" s="1" customFormat="1" ht="15.75" thickBot="1" x14ac:dyDescent="0.3">
      <c r="B77" s="16" t="s">
        <v>58</v>
      </c>
      <c r="C77" s="17">
        <v>14.2</v>
      </c>
      <c r="D77" s="17">
        <v>30.132999999999999</v>
      </c>
      <c r="E77" s="17">
        <v>30.132999999999999</v>
      </c>
      <c r="F77" s="17">
        <v>30.132999999999999</v>
      </c>
      <c r="G77" s="17">
        <v>30.132999999999999</v>
      </c>
      <c r="H77" s="18">
        <v>30.132999999999999</v>
      </c>
      <c r="I77" s="106"/>
      <c r="J77" s="16" t="s">
        <v>58</v>
      </c>
      <c r="K77" s="17">
        <v>14.2</v>
      </c>
      <c r="L77" s="17">
        <v>15.933</v>
      </c>
      <c r="M77" s="17">
        <v>0</v>
      </c>
      <c r="N77" s="17">
        <v>0</v>
      </c>
      <c r="O77" s="17">
        <v>0</v>
      </c>
      <c r="P77" s="18">
        <v>0</v>
      </c>
    </row>
    <row r="78" spans="2:16" s="1" customFormat="1" ht="15.75" thickBot="1" x14ac:dyDescent="0.3">
      <c r="B78" s="20" t="s">
        <v>59</v>
      </c>
      <c r="C78" s="17">
        <v>723.2</v>
      </c>
      <c r="D78" s="17">
        <v>1336.133</v>
      </c>
      <c r="E78" s="17">
        <v>1336.133</v>
      </c>
      <c r="F78" s="17">
        <v>1336.133</v>
      </c>
      <c r="G78" s="17">
        <v>1336.133</v>
      </c>
      <c r="H78" s="18">
        <v>1336.133</v>
      </c>
      <c r="I78" s="106"/>
      <c r="J78" s="20" t="s">
        <v>59</v>
      </c>
      <c r="K78" s="17">
        <v>723.2</v>
      </c>
      <c r="L78" s="17">
        <v>612.93299999999999</v>
      </c>
      <c r="M78" s="17">
        <v>0</v>
      </c>
      <c r="N78" s="17">
        <v>0</v>
      </c>
      <c r="O78" s="17">
        <v>0</v>
      </c>
      <c r="P78" s="18">
        <v>0</v>
      </c>
    </row>
    <row r="79" spans="2:16" s="1" customFormat="1" ht="15.75" thickBot="1" x14ac:dyDescent="0.3">
      <c r="B79" s="20" t="s">
        <v>9</v>
      </c>
      <c r="C79" s="21">
        <v>819.87357800000007</v>
      </c>
      <c r="D79" s="21">
        <v>2744.2614699999999</v>
      </c>
      <c r="E79" s="21">
        <v>2826.5214700000001</v>
      </c>
      <c r="F79" s="21">
        <v>2908.7814700000004</v>
      </c>
      <c r="G79" s="21">
        <v>2991.0414700000006</v>
      </c>
      <c r="H79" s="22">
        <v>3131.2641220000005</v>
      </c>
      <c r="I79" s="106"/>
      <c r="J79" s="20" t="s">
        <v>9</v>
      </c>
      <c r="K79" s="21">
        <v>819.87357800000007</v>
      </c>
      <c r="L79" s="21">
        <v>1924.387892</v>
      </c>
      <c r="M79" s="21">
        <v>82.26</v>
      </c>
      <c r="N79" s="21">
        <v>82.26</v>
      </c>
      <c r="O79" s="21">
        <v>82.26</v>
      </c>
      <c r="P79" s="22">
        <v>140.22265200000001</v>
      </c>
    </row>
    <row r="80" spans="2:16" s="1" customFormat="1" x14ac:dyDescent="0.25">
      <c r="B80" s="19" t="s">
        <v>34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 s="106"/>
      <c r="J80" s="19" t="s">
        <v>34</v>
      </c>
      <c r="K80" s="73">
        <v>0</v>
      </c>
      <c r="L80" s="14">
        <v>0</v>
      </c>
      <c r="M80" s="14">
        <v>0</v>
      </c>
      <c r="N80" s="14">
        <v>0</v>
      </c>
      <c r="O80" s="14">
        <v>0</v>
      </c>
      <c r="P80" s="15">
        <v>0</v>
      </c>
    </row>
    <row r="81" spans="1:16" x14ac:dyDescent="0.25">
      <c r="A81" s="1"/>
      <c r="B81" s="19" t="s">
        <v>38</v>
      </c>
      <c r="C81" s="14">
        <v>1099.5</v>
      </c>
      <c r="D81" s="14">
        <v>1099.5</v>
      </c>
      <c r="E81" s="14">
        <v>1099.5</v>
      </c>
      <c r="F81" s="14">
        <v>1099.5</v>
      </c>
      <c r="G81" s="14">
        <v>1099.5</v>
      </c>
      <c r="H81" s="15">
        <v>1099.5</v>
      </c>
      <c r="I81" s="106"/>
      <c r="J81" s="19" t="s">
        <v>38</v>
      </c>
      <c r="K81" s="14">
        <v>1099.5</v>
      </c>
      <c r="L81" s="14">
        <v>0</v>
      </c>
      <c r="M81" s="14">
        <v>0</v>
      </c>
      <c r="N81" s="14">
        <v>0</v>
      </c>
      <c r="O81" s="14">
        <v>0</v>
      </c>
      <c r="P81" s="15">
        <v>0</v>
      </c>
    </row>
    <row r="82" spans="1:16" x14ac:dyDescent="0.25">
      <c r="A82" s="1"/>
      <c r="B82" s="19" t="s">
        <v>48</v>
      </c>
      <c r="C82" s="14">
        <v>0</v>
      </c>
      <c r="D82" s="14">
        <v>84.002999999999986</v>
      </c>
      <c r="E82" s="14">
        <v>84.002999999999986</v>
      </c>
      <c r="F82" s="14">
        <v>84.002999999999986</v>
      </c>
      <c r="G82" s="14">
        <v>84.002999999999986</v>
      </c>
      <c r="H82" s="15">
        <v>84.002999999999986</v>
      </c>
      <c r="I82" s="106"/>
      <c r="J82" s="19" t="s">
        <v>48</v>
      </c>
      <c r="K82" s="14">
        <v>0</v>
      </c>
      <c r="L82" s="14">
        <v>84.002999999999986</v>
      </c>
      <c r="M82" s="14">
        <v>0</v>
      </c>
      <c r="N82" s="14">
        <v>0</v>
      </c>
      <c r="O82" s="14">
        <v>0</v>
      </c>
      <c r="P82" s="15">
        <v>0</v>
      </c>
    </row>
    <row r="83" spans="1:16" x14ac:dyDescent="0.25">
      <c r="A83" s="1"/>
      <c r="B83" s="19" t="s">
        <v>49</v>
      </c>
      <c r="C83" s="14">
        <v>9.4789999999999992</v>
      </c>
      <c r="D83" s="14">
        <v>9.4789999999999992</v>
      </c>
      <c r="E83" s="14">
        <v>9.4789999999999992</v>
      </c>
      <c r="F83" s="14">
        <v>9.4789999999999992</v>
      </c>
      <c r="G83" s="14">
        <v>9.4789999999999992</v>
      </c>
      <c r="H83" s="15">
        <v>9.4789999999999992</v>
      </c>
      <c r="I83" s="106"/>
      <c r="J83" s="19" t="s">
        <v>49</v>
      </c>
      <c r="K83" s="14">
        <v>9.4789999999999992</v>
      </c>
      <c r="L83" s="14">
        <v>0</v>
      </c>
      <c r="M83" s="14">
        <v>0</v>
      </c>
      <c r="N83" s="14">
        <v>0</v>
      </c>
      <c r="O83" s="14">
        <v>0</v>
      </c>
      <c r="P83" s="15">
        <v>0</v>
      </c>
    </row>
    <row r="84" spans="1:16" x14ac:dyDescent="0.25">
      <c r="A84" s="1"/>
      <c r="B84" s="19" t="s">
        <v>4</v>
      </c>
      <c r="C84" s="14">
        <v>0</v>
      </c>
      <c r="D84" s="14">
        <v>684.74599999999998</v>
      </c>
      <c r="E84" s="14">
        <v>684.74599999999998</v>
      </c>
      <c r="F84" s="14">
        <v>684.74599999999998</v>
      </c>
      <c r="G84" s="14">
        <v>684.74599999999998</v>
      </c>
      <c r="H84" s="15">
        <v>684.74599999999998</v>
      </c>
      <c r="I84" s="106"/>
      <c r="J84" s="19" t="s">
        <v>4</v>
      </c>
      <c r="K84" s="14">
        <v>0</v>
      </c>
      <c r="L84" s="14">
        <v>684.74599999999998</v>
      </c>
      <c r="M84" s="14">
        <v>0</v>
      </c>
      <c r="N84" s="14">
        <v>0</v>
      </c>
      <c r="O84" s="14">
        <v>0</v>
      </c>
      <c r="P84" s="15">
        <v>0</v>
      </c>
    </row>
    <row r="85" spans="1:16" x14ac:dyDescent="0.25">
      <c r="A85" s="1"/>
      <c r="B85" s="19" t="s">
        <v>37</v>
      </c>
      <c r="C85" s="14">
        <v>435</v>
      </c>
      <c r="D85" s="14">
        <v>435</v>
      </c>
      <c r="E85" s="14">
        <v>435</v>
      </c>
      <c r="F85" s="14">
        <v>435</v>
      </c>
      <c r="G85" s="14">
        <v>435</v>
      </c>
      <c r="H85" s="15">
        <v>435</v>
      </c>
      <c r="I85" s="106"/>
      <c r="J85" s="19" t="s">
        <v>37</v>
      </c>
      <c r="K85" s="14">
        <v>435</v>
      </c>
      <c r="L85" s="14">
        <v>0</v>
      </c>
      <c r="M85" s="14">
        <v>0</v>
      </c>
      <c r="N85" s="14">
        <v>0</v>
      </c>
      <c r="O85" s="14">
        <v>0</v>
      </c>
      <c r="P85" s="15">
        <v>0</v>
      </c>
    </row>
    <row r="86" spans="1:16" ht="15.75" thickBot="1" x14ac:dyDescent="0.3">
      <c r="A86" s="1"/>
      <c r="B86" s="23" t="s">
        <v>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5">
        <v>0</v>
      </c>
      <c r="I86" s="106"/>
      <c r="J86" s="23" t="s">
        <v>5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v>0</v>
      </c>
    </row>
    <row r="87" spans="1:16" ht="15.75" thickBot="1" x14ac:dyDescent="0.3">
      <c r="A87" s="1"/>
      <c r="B87" s="20" t="s">
        <v>10</v>
      </c>
      <c r="C87" s="21">
        <v>1543.979</v>
      </c>
      <c r="D87" s="21">
        <v>2312.7280000000001</v>
      </c>
      <c r="E87" s="21">
        <v>2312.7280000000001</v>
      </c>
      <c r="F87" s="21">
        <v>2312.7280000000001</v>
      </c>
      <c r="G87" s="21">
        <v>2312.7280000000001</v>
      </c>
      <c r="H87" s="22">
        <v>2312.7280000000001</v>
      </c>
      <c r="I87" s="106"/>
      <c r="J87" s="20" t="s">
        <v>10</v>
      </c>
      <c r="K87" s="21">
        <v>1543.979</v>
      </c>
      <c r="L87" s="21">
        <v>768.74900000000002</v>
      </c>
      <c r="M87" s="21">
        <v>0</v>
      </c>
      <c r="N87" s="21">
        <v>0</v>
      </c>
      <c r="O87" s="21">
        <v>0</v>
      </c>
      <c r="P87" s="22">
        <v>0</v>
      </c>
    </row>
    <row r="88" spans="1:16" ht="15.75" thickBot="1" x14ac:dyDescent="0.3">
      <c r="A88" s="1"/>
      <c r="B88" s="20" t="s">
        <v>11</v>
      </c>
      <c r="C88" s="21">
        <v>-724.10542199999998</v>
      </c>
      <c r="D88" s="21">
        <v>431.53346999999997</v>
      </c>
      <c r="E88" s="21">
        <v>513.79346999999996</v>
      </c>
      <c r="F88" s="21">
        <v>596.05346999999995</v>
      </c>
      <c r="G88" s="21">
        <v>678.31346999999994</v>
      </c>
      <c r="H88" s="22">
        <v>818.53612199999998</v>
      </c>
      <c r="I88" s="106"/>
      <c r="J88" s="20" t="s">
        <v>11</v>
      </c>
      <c r="K88" s="21">
        <v>-724.10542199999998</v>
      </c>
      <c r="L88" s="21">
        <v>1155.6388919999999</v>
      </c>
      <c r="M88" s="21">
        <v>82.26</v>
      </c>
      <c r="N88" s="21">
        <v>82.26</v>
      </c>
      <c r="O88" s="21">
        <v>82.26</v>
      </c>
      <c r="P88" s="22">
        <v>140.22265200000001</v>
      </c>
    </row>
    <row r="89" spans="1:16" x14ac:dyDescent="0.25">
      <c r="A89" s="1"/>
      <c r="B89" s="68"/>
      <c r="C89" s="14"/>
      <c r="D89" s="14"/>
      <c r="E89" s="14"/>
      <c r="F89" s="14"/>
      <c r="G89" s="14"/>
      <c r="H89" s="14"/>
      <c r="I89" s="107"/>
      <c r="J89" s="68"/>
      <c r="K89" s="14"/>
      <c r="L89" s="14"/>
      <c r="M89" s="14"/>
      <c r="N89" s="14"/>
      <c r="O89" s="14"/>
      <c r="P89" s="14"/>
    </row>
    <row r="90" spans="1:16" ht="20.25" thickBot="1" x14ac:dyDescent="0.35">
      <c r="A90" s="1"/>
      <c r="B90" s="7" t="s">
        <v>15</v>
      </c>
      <c r="C90" s="27"/>
      <c r="D90" s="8"/>
      <c r="E90" s="8"/>
      <c r="F90" s="8"/>
      <c r="G90" s="8"/>
      <c r="I90" s="106"/>
      <c r="J90" s="7" t="s">
        <v>15</v>
      </c>
      <c r="K90" s="27" t="s">
        <v>13</v>
      </c>
      <c r="L90" s="8"/>
      <c r="M90" s="8"/>
      <c r="N90" s="8"/>
      <c r="O90" s="8"/>
    </row>
    <row r="91" spans="1:16" ht="15.75" thickBot="1" x14ac:dyDescent="0.3">
      <c r="A91" s="1"/>
      <c r="B91" s="9"/>
      <c r="C91" s="10">
        <v>2017</v>
      </c>
      <c r="D91" s="11">
        <v>2020</v>
      </c>
      <c r="E91" s="11">
        <v>2023</v>
      </c>
      <c r="F91" s="11">
        <v>2026</v>
      </c>
      <c r="G91" s="11">
        <v>2029</v>
      </c>
      <c r="H91" s="12">
        <v>2031</v>
      </c>
      <c r="I91" s="106"/>
      <c r="J91" s="9"/>
      <c r="K91" s="10">
        <v>2017</v>
      </c>
      <c r="L91" s="11">
        <v>2020</v>
      </c>
      <c r="M91" s="11">
        <v>2023</v>
      </c>
      <c r="N91" s="11">
        <v>2026</v>
      </c>
      <c r="O91" s="11">
        <v>2029</v>
      </c>
      <c r="P91" s="12">
        <v>2031</v>
      </c>
    </row>
    <row r="92" spans="1:16" x14ac:dyDescent="0.25">
      <c r="A92" s="1"/>
      <c r="B92" s="13" t="s">
        <v>34</v>
      </c>
      <c r="C92" s="14">
        <v>0</v>
      </c>
      <c r="D92" s="14">
        <v>0</v>
      </c>
      <c r="E92" s="14">
        <v>0</v>
      </c>
      <c r="F92" s="14">
        <v>0</v>
      </c>
      <c r="G92" s="14">
        <v>41.323673999999997</v>
      </c>
      <c r="H92" s="15">
        <v>62.691922999999996</v>
      </c>
      <c r="I92" s="106"/>
      <c r="J92" s="13" t="s">
        <v>34</v>
      </c>
      <c r="K92" s="73">
        <v>0</v>
      </c>
      <c r="L92" s="74">
        <v>0</v>
      </c>
      <c r="M92" s="74">
        <v>0</v>
      </c>
      <c r="N92" s="74">
        <v>0</v>
      </c>
      <c r="O92" s="74">
        <v>41.323673999999997</v>
      </c>
      <c r="P92" s="75">
        <v>21.368248999999999</v>
      </c>
    </row>
    <row r="93" spans="1:16" x14ac:dyDescent="0.25">
      <c r="A93" s="1"/>
      <c r="B93" s="13" t="s">
        <v>38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I93" s="106"/>
      <c r="J93" s="13" t="s">
        <v>38</v>
      </c>
      <c r="K93" s="76">
        <v>0</v>
      </c>
      <c r="L93" s="14">
        <v>0</v>
      </c>
      <c r="M93" s="14">
        <v>0</v>
      </c>
      <c r="N93" s="14">
        <v>0</v>
      </c>
      <c r="O93" s="14">
        <v>0</v>
      </c>
      <c r="P93" s="15">
        <v>0</v>
      </c>
    </row>
    <row r="94" spans="1:16" x14ac:dyDescent="0.25">
      <c r="A94" s="1"/>
      <c r="B94" s="13" t="s">
        <v>45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I94" s="106"/>
      <c r="J94" s="13" t="s">
        <v>45</v>
      </c>
      <c r="K94" s="76">
        <v>0</v>
      </c>
      <c r="L94" s="14">
        <v>0</v>
      </c>
      <c r="M94" s="14">
        <v>0</v>
      </c>
      <c r="N94" s="14">
        <v>0</v>
      </c>
      <c r="O94" s="14">
        <v>0</v>
      </c>
      <c r="P94" s="15">
        <v>0</v>
      </c>
    </row>
    <row r="95" spans="1:16" x14ac:dyDescent="0.25">
      <c r="A95" s="1"/>
      <c r="B95" s="13" t="s">
        <v>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I95" s="106"/>
      <c r="J95" s="13" t="s">
        <v>46</v>
      </c>
      <c r="K95" s="76">
        <v>0</v>
      </c>
      <c r="L95" s="14">
        <v>0</v>
      </c>
      <c r="M95" s="14">
        <v>0</v>
      </c>
      <c r="N95" s="14">
        <v>0</v>
      </c>
      <c r="O95" s="14">
        <v>0</v>
      </c>
      <c r="P95" s="15">
        <v>0</v>
      </c>
    </row>
    <row r="96" spans="1:16" x14ac:dyDescent="0.25">
      <c r="A96" s="1"/>
      <c r="B96" s="13" t="s">
        <v>47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I96" s="106"/>
      <c r="J96" s="13" t="s">
        <v>47</v>
      </c>
      <c r="K96" s="76">
        <v>0</v>
      </c>
      <c r="L96" s="14">
        <v>0</v>
      </c>
      <c r="M96" s="14">
        <v>0</v>
      </c>
      <c r="N96" s="14">
        <v>0</v>
      </c>
      <c r="O96" s="14">
        <v>0</v>
      </c>
      <c r="P96" s="15">
        <v>0</v>
      </c>
    </row>
    <row r="97" spans="2:16" s="1" customFormat="1" x14ac:dyDescent="0.25">
      <c r="B97" s="13" t="s">
        <v>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 s="106"/>
      <c r="J97" s="13" t="s">
        <v>4</v>
      </c>
      <c r="K97" s="76">
        <v>0</v>
      </c>
      <c r="L97" s="14">
        <v>0</v>
      </c>
      <c r="M97" s="14">
        <v>0</v>
      </c>
      <c r="N97" s="14">
        <v>0</v>
      </c>
      <c r="O97" s="14">
        <v>0</v>
      </c>
      <c r="P97" s="15">
        <v>0</v>
      </c>
    </row>
    <row r="98" spans="2:16" s="1" customFormat="1" ht="15.75" thickBot="1" x14ac:dyDescent="0.3">
      <c r="B98" s="13" t="s">
        <v>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 s="106"/>
      <c r="J98" s="13" t="s">
        <v>5</v>
      </c>
      <c r="K98" s="77">
        <v>0</v>
      </c>
      <c r="L98" s="24">
        <v>0</v>
      </c>
      <c r="M98" s="24">
        <v>0</v>
      </c>
      <c r="N98" s="24">
        <v>0</v>
      </c>
      <c r="O98" s="24">
        <v>0</v>
      </c>
      <c r="P98" s="25">
        <v>0</v>
      </c>
    </row>
    <row r="99" spans="2:16" s="1" customFormat="1" ht="15.75" thickBot="1" x14ac:dyDescent="0.3">
      <c r="B99" s="16" t="s">
        <v>54</v>
      </c>
      <c r="C99" s="17">
        <v>0</v>
      </c>
      <c r="D99" s="17">
        <v>0</v>
      </c>
      <c r="E99" s="17">
        <v>0</v>
      </c>
      <c r="F99" s="17">
        <v>0</v>
      </c>
      <c r="G99" s="17">
        <v>41.323673999999997</v>
      </c>
      <c r="H99" s="18">
        <v>62.691922999999996</v>
      </c>
      <c r="I99" s="106"/>
      <c r="J99" s="16" t="s">
        <v>54</v>
      </c>
      <c r="K99" s="17">
        <v>0</v>
      </c>
      <c r="L99" s="17">
        <v>0</v>
      </c>
      <c r="M99" s="17">
        <v>0</v>
      </c>
      <c r="N99" s="17">
        <v>0</v>
      </c>
      <c r="O99" s="17">
        <v>41.323673999999997</v>
      </c>
      <c r="P99" s="18">
        <v>21.368248999999999</v>
      </c>
    </row>
    <row r="100" spans="2:16" s="1" customFormat="1" x14ac:dyDescent="0.25">
      <c r="B100" s="19" t="s">
        <v>6</v>
      </c>
      <c r="C100" s="14">
        <v>34</v>
      </c>
      <c r="D100" s="14">
        <v>129.91550100000001</v>
      </c>
      <c r="E100" s="14">
        <v>129.91550100000001</v>
      </c>
      <c r="F100" s="14">
        <v>129.91550100000001</v>
      </c>
      <c r="G100" s="14">
        <v>129.91550100000001</v>
      </c>
      <c r="H100" s="15">
        <v>129.91550100000001</v>
      </c>
      <c r="I100" s="106"/>
      <c r="J100" s="19" t="s">
        <v>6</v>
      </c>
      <c r="K100" s="73">
        <v>34</v>
      </c>
      <c r="L100" s="14">
        <v>95.915501000000006</v>
      </c>
      <c r="M100" s="14">
        <v>0</v>
      </c>
      <c r="N100" s="14">
        <v>0</v>
      </c>
      <c r="O100" s="14">
        <v>0</v>
      </c>
      <c r="P100" s="75">
        <v>0</v>
      </c>
    </row>
    <row r="101" spans="2:16" s="1" customFormat="1" x14ac:dyDescent="0.25">
      <c r="B101" s="19" t="s">
        <v>7</v>
      </c>
      <c r="C101" s="14">
        <v>0</v>
      </c>
      <c r="D101" s="14">
        <v>100</v>
      </c>
      <c r="E101" s="14">
        <v>100</v>
      </c>
      <c r="F101" s="14">
        <v>100</v>
      </c>
      <c r="G101" s="14">
        <v>100</v>
      </c>
      <c r="H101" s="15">
        <v>100</v>
      </c>
      <c r="I101" s="106"/>
      <c r="J101" s="19" t="s">
        <v>7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5">
        <v>0</v>
      </c>
    </row>
    <row r="102" spans="2:16" s="1" customFormat="1" x14ac:dyDescent="0.25">
      <c r="B102" s="19" t="s">
        <v>33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 s="106"/>
      <c r="J102" s="19" t="s">
        <v>33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v>0</v>
      </c>
    </row>
    <row r="103" spans="2:16" s="1" customFormat="1" ht="15.75" thickBot="1" x14ac:dyDescent="0.3">
      <c r="B103" s="19" t="s">
        <v>8</v>
      </c>
      <c r="C103" s="14">
        <v>10.229999999999999</v>
      </c>
      <c r="D103" s="14">
        <v>10.229999999999999</v>
      </c>
      <c r="E103" s="14">
        <v>10.229999999999999</v>
      </c>
      <c r="F103" s="14">
        <v>10.229999999999999</v>
      </c>
      <c r="G103" s="14">
        <v>10.229999999999999</v>
      </c>
      <c r="H103" s="15">
        <v>10.229999999999999</v>
      </c>
      <c r="I103" s="106"/>
      <c r="J103" s="19" t="s">
        <v>8</v>
      </c>
      <c r="K103" s="14">
        <v>10.229999999999999</v>
      </c>
      <c r="L103" s="14">
        <v>0</v>
      </c>
      <c r="M103" s="14">
        <v>0</v>
      </c>
      <c r="N103" s="14">
        <v>0</v>
      </c>
      <c r="O103" s="14">
        <v>0</v>
      </c>
      <c r="P103" s="15">
        <v>0</v>
      </c>
    </row>
    <row r="104" spans="2:16" s="1" customFormat="1" ht="15.75" thickBot="1" x14ac:dyDescent="0.3">
      <c r="B104" s="16" t="s">
        <v>55</v>
      </c>
      <c r="C104" s="17">
        <v>44.23</v>
      </c>
      <c r="D104" s="17">
        <v>240.145501</v>
      </c>
      <c r="E104" s="17">
        <v>240.145501</v>
      </c>
      <c r="F104" s="17">
        <v>240.145501</v>
      </c>
      <c r="G104" s="17">
        <v>240.145501</v>
      </c>
      <c r="H104" s="18">
        <v>240.145501</v>
      </c>
      <c r="I104" s="106"/>
      <c r="J104" s="16" t="s">
        <v>55</v>
      </c>
      <c r="K104" s="17">
        <v>44.23</v>
      </c>
      <c r="L104" s="17">
        <v>195.91550100000001</v>
      </c>
      <c r="M104" s="17">
        <v>0</v>
      </c>
      <c r="N104" s="17">
        <v>0</v>
      </c>
      <c r="O104" s="17">
        <v>0</v>
      </c>
      <c r="P104" s="18">
        <v>0</v>
      </c>
    </row>
    <row r="105" spans="2:16" s="1" customFormat="1" ht="15.75" thickBot="1" x14ac:dyDescent="0.3">
      <c r="B105" s="20" t="s">
        <v>57</v>
      </c>
      <c r="C105" s="21">
        <v>44.23</v>
      </c>
      <c r="D105" s="21">
        <v>240.145501</v>
      </c>
      <c r="E105" s="21">
        <v>240.145501</v>
      </c>
      <c r="F105" s="21">
        <v>240.145501</v>
      </c>
      <c r="G105" s="21">
        <v>281.46917500000001</v>
      </c>
      <c r="H105" s="22">
        <v>302.837424</v>
      </c>
      <c r="I105" s="106"/>
      <c r="J105" s="20" t="s">
        <v>57</v>
      </c>
      <c r="K105" s="21">
        <v>44.23</v>
      </c>
      <c r="L105" s="21">
        <v>195.91550100000001</v>
      </c>
      <c r="M105" s="21">
        <v>0</v>
      </c>
      <c r="N105" s="21">
        <v>0</v>
      </c>
      <c r="O105" s="21">
        <v>41.323673999999997</v>
      </c>
      <c r="P105" s="22">
        <v>21.368248999999999</v>
      </c>
    </row>
    <row r="106" spans="2:16" s="1" customFormat="1" x14ac:dyDescent="0.25">
      <c r="B106" s="13" t="s">
        <v>34</v>
      </c>
      <c r="C106" s="14">
        <v>8</v>
      </c>
      <c r="D106" s="14">
        <v>8</v>
      </c>
      <c r="E106" s="14">
        <v>8</v>
      </c>
      <c r="F106" s="14">
        <v>8</v>
      </c>
      <c r="G106" s="14">
        <v>8</v>
      </c>
      <c r="H106" s="15">
        <v>8</v>
      </c>
      <c r="I106" s="106"/>
      <c r="J106" s="13" t="s">
        <v>34</v>
      </c>
      <c r="K106" s="163">
        <v>8</v>
      </c>
      <c r="L106" s="164">
        <v>0</v>
      </c>
      <c r="M106" s="74">
        <v>0</v>
      </c>
      <c r="N106" s="74">
        <v>0</v>
      </c>
      <c r="O106" s="74">
        <v>0</v>
      </c>
      <c r="P106" s="75">
        <v>0</v>
      </c>
    </row>
    <row r="107" spans="2:16" s="1" customFormat="1" x14ac:dyDescent="0.25">
      <c r="B107" s="13" t="s">
        <v>38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06"/>
      <c r="J107" s="13" t="s">
        <v>38</v>
      </c>
      <c r="K107" s="166">
        <v>0</v>
      </c>
      <c r="L107" s="157">
        <v>0</v>
      </c>
      <c r="M107" s="14">
        <v>0</v>
      </c>
      <c r="N107" s="14">
        <v>0</v>
      </c>
      <c r="O107" s="14">
        <v>0</v>
      </c>
      <c r="P107" s="15">
        <v>0</v>
      </c>
    </row>
    <row r="108" spans="2:16" s="1" customFormat="1" x14ac:dyDescent="0.25">
      <c r="B108" s="13" t="s">
        <v>45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06"/>
      <c r="J108" s="13" t="s">
        <v>45</v>
      </c>
      <c r="K108" s="166">
        <v>0</v>
      </c>
      <c r="L108" s="157">
        <v>0</v>
      </c>
      <c r="M108" s="14">
        <v>0</v>
      </c>
      <c r="N108" s="14">
        <v>0</v>
      </c>
      <c r="O108" s="14">
        <v>0</v>
      </c>
      <c r="P108" s="15">
        <v>0</v>
      </c>
    </row>
    <row r="109" spans="2:16" s="1" customFormat="1" x14ac:dyDescent="0.25">
      <c r="B109" s="13" t="s">
        <v>46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 s="106"/>
      <c r="J109" s="13" t="s">
        <v>46</v>
      </c>
      <c r="K109" s="166">
        <v>0</v>
      </c>
      <c r="L109" s="157">
        <v>0</v>
      </c>
      <c r="M109" s="14">
        <v>0</v>
      </c>
      <c r="N109" s="14">
        <v>0</v>
      </c>
      <c r="O109" s="14">
        <v>0</v>
      </c>
      <c r="P109" s="15">
        <v>0</v>
      </c>
    </row>
    <row r="110" spans="2:16" s="1" customFormat="1" x14ac:dyDescent="0.25">
      <c r="B110" s="13" t="s">
        <v>47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 s="106"/>
      <c r="J110" s="13" t="s">
        <v>47</v>
      </c>
      <c r="K110" s="166">
        <v>0</v>
      </c>
      <c r="L110" s="157">
        <v>0</v>
      </c>
      <c r="M110" s="14">
        <v>0</v>
      </c>
      <c r="N110" s="14">
        <v>0</v>
      </c>
      <c r="O110" s="14">
        <v>0</v>
      </c>
      <c r="P110" s="15">
        <v>0</v>
      </c>
    </row>
    <row r="111" spans="2:16" s="1" customFormat="1" x14ac:dyDescent="0.25">
      <c r="B111" s="13" t="s">
        <v>4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 s="106"/>
      <c r="J111" s="13" t="s">
        <v>4</v>
      </c>
      <c r="K111" s="166">
        <v>0</v>
      </c>
      <c r="L111" s="157">
        <v>0</v>
      </c>
      <c r="M111" s="14">
        <v>0</v>
      </c>
      <c r="N111" s="14">
        <v>0</v>
      </c>
      <c r="O111" s="14">
        <v>0</v>
      </c>
      <c r="P111" s="15">
        <v>0</v>
      </c>
    </row>
    <row r="112" spans="2:16" s="1" customFormat="1" ht="15.75" thickBot="1" x14ac:dyDescent="0.3">
      <c r="B112" s="13" t="s">
        <v>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06"/>
      <c r="J112" s="13" t="s">
        <v>5</v>
      </c>
      <c r="K112" s="167">
        <v>0</v>
      </c>
      <c r="L112" s="161">
        <v>0</v>
      </c>
      <c r="M112" s="24">
        <v>0</v>
      </c>
      <c r="N112" s="24">
        <v>0</v>
      </c>
      <c r="O112" s="24">
        <v>0</v>
      </c>
      <c r="P112" s="25">
        <v>0</v>
      </c>
    </row>
    <row r="113" spans="2:16" s="1" customFormat="1" ht="15.75" thickBot="1" x14ac:dyDescent="0.3">
      <c r="B113" s="16" t="s">
        <v>56</v>
      </c>
      <c r="C113" s="17">
        <v>8</v>
      </c>
      <c r="D113" s="17">
        <v>8</v>
      </c>
      <c r="E113" s="17">
        <v>8</v>
      </c>
      <c r="F113" s="17">
        <v>8</v>
      </c>
      <c r="G113" s="17">
        <v>8</v>
      </c>
      <c r="H113" s="18">
        <v>8</v>
      </c>
      <c r="I113" s="106"/>
      <c r="J113" s="16" t="s">
        <v>56</v>
      </c>
      <c r="K113" s="159">
        <v>8</v>
      </c>
      <c r="L113" s="159">
        <v>0</v>
      </c>
      <c r="M113" s="17">
        <v>0</v>
      </c>
      <c r="N113" s="17">
        <v>0</v>
      </c>
      <c r="O113" s="17">
        <v>0</v>
      </c>
      <c r="P113" s="18">
        <v>0</v>
      </c>
    </row>
    <row r="114" spans="2:16" s="1" customFormat="1" x14ac:dyDescent="0.25">
      <c r="B114" s="19" t="s">
        <v>6</v>
      </c>
      <c r="C114" s="14">
        <v>491.40000000000003</v>
      </c>
      <c r="D114" s="14">
        <v>491.40000000000003</v>
      </c>
      <c r="E114" s="14">
        <v>491.40000000000003</v>
      </c>
      <c r="F114" s="14">
        <v>491.40000000000003</v>
      </c>
      <c r="G114" s="14">
        <v>491.40000000000003</v>
      </c>
      <c r="H114" s="15">
        <v>491.40000000000003</v>
      </c>
      <c r="I114" s="106"/>
      <c r="J114" s="19" t="s">
        <v>6</v>
      </c>
      <c r="K114" s="157">
        <v>491.40000000000003</v>
      </c>
      <c r="L114" s="157">
        <v>0</v>
      </c>
      <c r="M114" s="14">
        <v>0</v>
      </c>
      <c r="N114" s="14">
        <v>0</v>
      </c>
      <c r="O114" s="14">
        <v>0</v>
      </c>
      <c r="P114" s="75">
        <v>0</v>
      </c>
    </row>
    <row r="115" spans="2:16" s="1" customFormat="1" x14ac:dyDescent="0.25">
      <c r="B115" s="19" t="s">
        <v>7</v>
      </c>
      <c r="C115" s="14">
        <v>4.8</v>
      </c>
      <c r="D115" s="14">
        <v>104.8</v>
      </c>
      <c r="E115" s="14">
        <v>104.8</v>
      </c>
      <c r="F115" s="14">
        <v>104.8</v>
      </c>
      <c r="G115" s="14">
        <v>104.8</v>
      </c>
      <c r="H115" s="15">
        <v>104.8</v>
      </c>
      <c r="I115" s="106"/>
      <c r="J115" s="19" t="s">
        <v>7</v>
      </c>
      <c r="K115" s="157">
        <v>4.8</v>
      </c>
      <c r="L115" s="157">
        <v>100</v>
      </c>
      <c r="M115" s="14">
        <v>0</v>
      </c>
      <c r="N115" s="14">
        <v>0</v>
      </c>
      <c r="O115" s="14">
        <v>0</v>
      </c>
      <c r="P115" s="15">
        <v>0</v>
      </c>
    </row>
    <row r="116" spans="2:16" s="1" customFormat="1" x14ac:dyDescent="0.25">
      <c r="B116" s="19" t="s">
        <v>33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06"/>
      <c r="J116" s="19" t="s">
        <v>33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v>0</v>
      </c>
    </row>
    <row r="117" spans="2:16" s="1" customFormat="1" ht="15.75" thickBot="1" x14ac:dyDescent="0.3">
      <c r="B117" s="19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06"/>
      <c r="J117" s="19" t="s">
        <v>8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v>0</v>
      </c>
    </row>
    <row r="118" spans="2:16" s="1" customFormat="1" ht="15.75" thickBot="1" x14ac:dyDescent="0.3">
      <c r="B118" s="16" t="s">
        <v>58</v>
      </c>
      <c r="C118" s="17">
        <v>496.20000000000005</v>
      </c>
      <c r="D118" s="17">
        <v>596.20000000000005</v>
      </c>
      <c r="E118" s="17">
        <v>596.20000000000005</v>
      </c>
      <c r="F118" s="17">
        <v>596.20000000000005</v>
      </c>
      <c r="G118" s="17">
        <v>596.20000000000005</v>
      </c>
      <c r="H118" s="18">
        <v>596.20000000000005</v>
      </c>
      <c r="I118" s="106"/>
      <c r="J118" s="16" t="s">
        <v>58</v>
      </c>
      <c r="K118" s="17">
        <v>496.20000000000005</v>
      </c>
      <c r="L118" s="17">
        <v>100</v>
      </c>
      <c r="M118" s="17">
        <v>0</v>
      </c>
      <c r="N118" s="17">
        <v>0</v>
      </c>
      <c r="O118" s="17">
        <v>0</v>
      </c>
      <c r="P118" s="18">
        <v>0</v>
      </c>
    </row>
    <row r="119" spans="2:16" s="1" customFormat="1" ht="15.75" thickBot="1" x14ac:dyDescent="0.3">
      <c r="B119" s="20" t="s">
        <v>59</v>
      </c>
      <c r="C119" s="17">
        <v>504.20000000000005</v>
      </c>
      <c r="D119" s="17">
        <v>604.20000000000005</v>
      </c>
      <c r="E119" s="17">
        <v>604.20000000000005</v>
      </c>
      <c r="F119" s="17">
        <v>604.20000000000005</v>
      </c>
      <c r="G119" s="17">
        <v>604.20000000000005</v>
      </c>
      <c r="H119" s="18">
        <v>604.20000000000005</v>
      </c>
      <c r="I119" s="106"/>
      <c r="J119" s="20" t="s">
        <v>59</v>
      </c>
      <c r="K119" s="17">
        <v>504.20000000000005</v>
      </c>
      <c r="L119" s="17">
        <v>100</v>
      </c>
      <c r="M119" s="17">
        <v>0</v>
      </c>
      <c r="N119" s="17">
        <v>0</v>
      </c>
      <c r="O119" s="17">
        <v>0</v>
      </c>
      <c r="P119" s="18">
        <v>0</v>
      </c>
    </row>
    <row r="120" spans="2:16" s="1" customFormat="1" ht="15.75" thickBot="1" x14ac:dyDescent="0.3">
      <c r="B120" s="20" t="s">
        <v>9</v>
      </c>
      <c r="C120" s="21">
        <v>548.43000000000006</v>
      </c>
      <c r="D120" s="21">
        <v>844.34550100000001</v>
      </c>
      <c r="E120" s="21">
        <v>844.34550100000001</v>
      </c>
      <c r="F120" s="21">
        <v>844.34550100000001</v>
      </c>
      <c r="G120" s="21">
        <v>885.669175</v>
      </c>
      <c r="H120" s="22">
        <v>907.03742399999999</v>
      </c>
      <c r="I120" s="106"/>
      <c r="J120" s="20" t="s">
        <v>9</v>
      </c>
      <c r="K120" s="21">
        <v>548.43000000000006</v>
      </c>
      <c r="L120" s="21">
        <v>295.91550100000001</v>
      </c>
      <c r="M120" s="21">
        <v>0</v>
      </c>
      <c r="N120" s="21">
        <v>0</v>
      </c>
      <c r="O120" s="21">
        <v>41.323673999999997</v>
      </c>
      <c r="P120" s="22">
        <v>21.368248999999999</v>
      </c>
    </row>
    <row r="121" spans="2:16" s="1" customFormat="1" x14ac:dyDescent="0.25">
      <c r="B121" s="19" t="s">
        <v>34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5">
        <v>0</v>
      </c>
      <c r="I121" s="106"/>
      <c r="J121" s="19" t="s">
        <v>34</v>
      </c>
      <c r="K121" s="73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0</v>
      </c>
    </row>
    <row r="122" spans="2:16" s="1" customFormat="1" x14ac:dyDescent="0.25">
      <c r="B122" s="19" t="s">
        <v>38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5">
        <v>0</v>
      </c>
      <c r="I122" s="106"/>
      <c r="J122" s="19" t="s">
        <v>38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v>0</v>
      </c>
    </row>
    <row r="123" spans="2:16" s="1" customFormat="1" x14ac:dyDescent="0.25">
      <c r="B123" s="19" t="s">
        <v>48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5">
        <v>0</v>
      </c>
      <c r="I123" s="106"/>
      <c r="J123" s="19" t="s">
        <v>48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v>0</v>
      </c>
    </row>
    <row r="124" spans="2:16" s="1" customFormat="1" x14ac:dyDescent="0.25">
      <c r="B124" s="19" t="s">
        <v>49</v>
      </c>
      <c r="C124" s="14">
        <v>2.0760000000000001</v>
      </c>
      <c r="D124" s="14">
        <v>2.0760000000000001</v>
      </c>
      <c r="E124" s="14">
        <v>2.0760000000000001</v>
      </c>
      <c r="F124" s="14">
        <v>2.0760000000000001</v>
      </c>
      <c r="G124" s="14">
        <v>2.0760000000000001</v>
      </c>
      <c r="H124" s="15">
        <v>2.0760000000000001</v>
      </c>
      <c r="I124" s="106"/>
      <c r="J124" s="19" t="s">
        <v>49</v>
      </c>
      <c r="K124" s="14">
        <v>2.0760000000000001</v>
      </c>
      <c r="L124" s="14">
        <v>0</v>
      </c>
      <c r="M124" s="14">
        <v>0</v>
      </c>
      <c r="N124" s="14">
        <v>0</v>
      </c>
      <c r="O124" s="14">
        <v>0</v>
      </c>
      <c r="P124" s="15">
        <v>0</v>
      </c>
    </row>
    <row r="125" spans="2:16" s="1" customFormat="1" x14ac:dyDescent="0.25">
      <c r="B125" s="19" t="s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5">
        <v>0</v>
      </c>
      <c r="I125" s="106"/>
      <c r="J125" s="19" t="s">
        <v>4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v>0</v>
      </c>
    </row>
    <row r="126" spans="2:16" s="1" customFormat="1" x14ac:dyDescent="0.25">
      <c r="B126" s="19" t="s">
        <v>37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5">
        <v>0</v>
      </c>
      <c r="I126" s="106"/>
      <c r="J126" s="19" t="s">
        <v>37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v>0</v>
      </c>
    </row>
    <row r="127" spans="2:16" s="1" customFormat="1" ht="15.75" thickBot="1" x14ac:dyDescent="0.3">
      <c r="B127" s="23" t="s">
        <v>5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5">
        <v>0</v>
      </c>
      <c r="I127" s="106"/>
      <c r="J127" s="23" t="s">
        <v>5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5">
        <v>0</v>
      </c>
    </row>
    <row r="128" spans="2:16" s="1" customFormat="1" ht="15.75" thickBot="1" x14ac:dyDescent="0.3">
      <c r="B128" s="20" t="s">
        <v>10</v>
      </c>
      <c r="C128" s="21">
        <v>2.0760000000000001</v>
      </c>
      <c r="D128" s="21">
        <v>2.0760000000000001</v>
      </c>
      <c r="E128" s="21">
        <v>2.0760000000000001</v>
      </c>
      <c r="F128" s="21">
        <v>2.0760000000000001</v>
      </c>
      <c r="G128" s="21">
        <v>2.0760000000000001</v>
      </c>
      <c r="H128" s="22">
        <v>2.0760000000000001</v>
      </c>
      <c r="I128" s="106"/>
      <c r="J128" s="20" t="s">
        <v>10</v>
      </c>
      <c r="K128" s="21">
        <v>2.0760000000000001</v>
      </c>
      <c r="L128" s="21">
        <v>0</v>
      </c>
      <c r="M128" s="21">
        <v>0</v>
      </c>
      <c r="N128" s="21">
        <v>0</v>
      </c>
      <c r="O128" s="21">
        <v>0</v>
      </c>
      <c r="P128" s="22">
        <v>0</v>
      </c>
    </row>
    <row r="129" spans="1:16" ht="15.75" thickBot="1" x14ac:dyDescent="0.3">
      <c r="A129" s="1"/>
      <c r="B129" s="20" t="s">
        <v>11</v>
      </c>
      <c r="C129" s="21">
        <v>546.35400000000004</v>
      </c>
      <c r="D129" s="21">
        <v>842.26950099999999</v>
      </c>
      <c r="E129" s="21">
        <v>842.26950099999999</v>
      </c>
      <c r="F129" s="21">
        <v>842.26950099999999</v>
      </c>
      <c r="G129" s="21">
        <v>883.59317499999997</v>
      </c>
      <c r="H129" s="22">
        <v>904.96142399999997</v>
      </c>
      <c r="I129" s="106"/>
      <c r="J129" s="20" t="s">
        <v>11</v>
      </c>
      <c r="K129" s="21">
        <v>546.35400000000004</v>
      </c>
      <c r="L129" s="21">
        <v>295.91550100000001</v>
      </c>
      <c r="M129" s="21">
        <v>0</v>
      </c>
      <c r="N129" s="21">
        <v>0</v>
      </c>
      <c r="O129" s="21">
        <v>41.323673999999997</v>
      </c>
      <c r="P129" s="22">
        <v>21.368248999999999</v>
      </c>
    </row>
    <row r="130" spans="1:16" x14ac:dyDescent="0.25">
      <c r="A130" s="1"/>
      <c r="B130" s="69"/>
      <c r="C130" s="70"/>
      <c r="D130" s="70"/>
      <c r="E130" s="70"/>
      <c r="F130" s="70"/>
      <c r="G130" s="70"/>
      <c r="H130" s="70"/>
      <c r="I130" s="107"/>
      <c r="J130" s="69"/>
      <c r="K130" s="70"/>
      <c r="L130" s="70"/>
      <c r="M130" s="70"/>
      <c r="N130" s="70"/>
      <c r="O130" s="70"/>
      <c r="P130" s="70"/>
    </row>
    <row r="131" spans="1:16" ht="20.25" thickBot="1" x14ac:dyDescent="0.35">
      <c r="A131" s="1"/>
      <c r="B131" s="7" t="s">
        <v>14</v>
      </c>
      <c r="C131" s="29"/>
      <c r="D131" s="29"/>
      <c r="E131" s="29"/>
      <c r="F131" s="29"/>
      <c r="G131" s="29"/>
      <c r="H131" s="29"/>
      <c r="I131" s="107"/>
      <c r="J131" s="7" t="s">
        <v>14</v>
      </c>
      <c r="K131" s="29"/>
      <c r="L131" s="29"/>
      <c r="M131" s="29"/>
      <c r="N131" s="29"/>
      <c r="O131" s="29"/>
      <c r="P131" s="29"/>
    </row>
    <row r="132" spans="1:16" ht="15.75" thickBot="1" x14ac:dyDescent="0.3">
      <c r="A132" s="1"/>
      <c r="B132" s="9"/>
      <c r="C132" s="10">
        <v>2017</v>
      </c>
      <c r="D132" s="11">
        <v>2020</v>
      </c>
      <c r="E132" s="11">
        <v>2023</v>
      </c>
      <c r="F132" s="11">
        <v>2026</v>
      </c>
      <c r="G132" s="11">
        <v>2029</v>
      </c>
      <c r="H132" s="12">
        <v>2031</v>
      </c>
      <c r="I132" s="106"/>
      <c r="J132" s="9"/>
      <c r="K132" s="10">
        <v>2017</v>
      </c>
      <c r="L132" s="11">
        <v>2020</v>
      </c>
      <c r="M132" s="11">
        <v>2023</v>
      </c>
      <c r="N132" s="11">
        <v>2026</v>
      </c>
      <c r="O132" s="11">
        <v>2029</v>
      </c>
      <c r="P132" s="12">
        <v>2031</v>
      </c>
    </row>
    <row r="133" spans="1:16" x14ac:dyDescent="0.25">
      <c r="A133" s="1"/>
      <c r="B133" s="13" t="s">
        <v>34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I133" s="106"/>
      <c r="J133" s="13" t="s">
        <v>34</v>
      </c>
      <c r="K133" s="73">
        <v>0</v>
      </c>
      <c r="L133" s="74">
        <v>0</v>
      </c>
      <c r="M133" s="74">
        <v>0</v>
      </c>
      <c r="N133" s="74">
        <v>0</v>
      </c>
      <c r="O133" s="74">
        <v>0</v>
      </c>
      <c r="P133" s="75">
        <v>0</v>
      </c>
    </row>
    <row r="134" spans="1:16" x14ac:dyDescent="0.25">
      <c r="A134" s="1"/>
      <c r="B134" s="13" t="s">
        <v>38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5">
        <v>0</v>
      </c>
      <c r="I134" s="106"/>
      <c r="J134" s="13" t="s">
        <v>38</v>
      </c>
      <c r="K134" s="76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v>0</v>
      </c>
    </row>
    <row r="135" spans="1:16" x14ac:dyDescent="0.25">
      <c r="A135" s="1"/>
      <c r="B135" s="13" t="s">
        <v>45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5">
        <v>0</v>
      </c>
      <c r="I135" s="106"/>
      <c r="J135" s="13" t="s">
        <v>45</v>
      </c>
      <c r="K135" s="76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0</v>
      </c>
    </row>
    <row r="136" spans="1:16" x14ac:dyDescent="0.25">
      <c r="A136" s="1"/>
      <c r="B136" s="13" t="s">
        <v>46</v>
      </c>
      <c r="C136" s="14">
        <v>0</v>
      </c>
      <c r="D136" s="14">
        <v>0</v>
      </c>
      <c r="E136" s="14">
        <v>0</v>
      </c>
      <c r="F136" s="14">
        <v>408.71423800000002</v>
      </c>
      <c r="G136" s="14">
        <v>408.71423800000002</v>
      </c>
      <c r="H136" s="15">
        <v>568.10729500000002</v>
      </c>
      <c r="I136" s="106"/>
      <c r="J136" s="13" t="s">
        <v>46</v>
      </c>
      <c r="K136" s="76">
        <v>0</v>
      </c>
      <c r="L136" s="14">
        <v>0</v>
      </c>
      <c r="M136" s="14">
        <v>0</v>
      </c>
      <c r="N136" s="14">
        <v>408.71423800000002</v>
      </c>
      <c r="O136" s="14">
        <v>0</v>
      </c>
      <c r="P136" s="15">
        <v>159.393057</v>
      </c>
    </row>
    <row r="137" spans="1:16" x14ac:dyDescent="0.25">
      <c r="A137" s="1"/>
      <c r="B137" s="13" t="s">
        <v>47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5">
        <v>0</v>
      </c>
      <c r="I137" s="106"/>
      <c r="J137" s="13" t="s">
        <v>47</v>
      </c>
      <c r="K137" s="76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0</v>
      </c>
    </row>
    <row r="138" spans="1:16" x14ac:dyDescent="0.25">
      <c r="A138" s="1"/>
      <c r="B138" s="13" t="s">
        <v>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5">
        <v>0</v>
      </c>
      <c r="I138" s="106"/>
      <c r="J138" s="13" t="s">
        <v>4</v>
      </c>
      <c r="K138" s="76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0</v>
      </c>
    </row>
    <row r="139" spans="1:16" ht="15.75" thickBot="1" x14ac:dyDescent="0.3">
      <c r="A139" s="1"/>
      <c r="B139" s="13" t="s">
        <v>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5">
        <v>0</v>
      </c>
      <c r="I139" s="106"/>
      <c r="J139" s="13" t="s">
        <v>5</v>
      </c>
      <c r="K139" s="77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v>0</v>
      </c>
    </row>
    <row r="140" spans="1:16" ht="15.75" thickBot="1" x14ac:dyDescent="0.3">
      <c r="A140" s="1"/>
      <c r="B140" s="16" t="s">
        <v>54</v>
      </c>
      <c r="C140" s="17">
        <v>0</v>
      </c>
      <c r="D140" s="17">
        <v>0</v>
      </c>
      <c r="E140" s="17">
        <v>0</v>
      </c>
      <c r="F140" s="17">
        <v>408.71423800000002</v>
      </c>
      <c r="G140" s="17">
        <v>408.71423800000002</v>
      </c>
      <c r="H140" s="18">
        <v>568.10729500000002</v>
      </c>
      <c r="I140" s="106"/>
      <c r="J140" s="16" t="s">
        <v>54</v>
      </c>
      <c r="K140" s="17">
        <v>0</v>
      </c>
      <c r="L140" s="17">
        <v>0</v>
      </c>
      <c r="M140" s="17">
        <v>0</v>
      </c>
      <c r="N140" s="17">
        <v>408.71423800000002</v>
      </c>
      <c r="O140" s="17">
        <v>0</v>
      </c>
      <c r="P140" s="18">
        <v>159.393057</v>
      </c>
    </row>
    <row r="141" spans="1:16" x14ac:dyDescent="0.25">
      <c r="A141" s="1"/>
      <c r="B141" s="19" t="s">
        <v>6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5">
        <v>0</v>
      </c>
      <c r="I141" s="106"/>
      <c r="J141" s="19" t="s">
        <v>6</v>
      </c>
      <c r="K141" s="73">
        <v>0</v>
      </c>
      <c r="L141" s="14">
        <v>0</v>
      </c>
      <c r="M141" s="14">
        <v>0</v>
      </c>
      <c r="N141" s="14">
        <v>0</v>
      </c>
      <c r="O141" s="14">
        <v>0</v>
      </c>
      <c r="P141" s="75">
        <v>0</v>
      </c>
    </row>
    <row r="142" spans="1:16" x14ac:dyDescent="0.25">
      <c r="A142" s="1"/>
      <c r="B142" s="19" t="s">
        <v>7</v>
      </c>
      <c r="C142" s="14">
        <v>16.95</v>
      </c>
      <c r="D142" s="14">
        <v>67.8</v>
      </c>
      <c r="E142" s="14">
        <v>118.65</v>
      </c>
      <c r="F142" s="14">
        <v>169.5</v>
      </c>
      <c r="G142" s="14">
        <v>220.35</v>
      </c>
      <c r="H142" s="15">
        <v>254.25</v>
      </c>
      <c r="I142" s="106"/>
      <c r="J142" s="19" t="s">
        <v>7</v>
      </c>
      <c r="K142" s="14">
        <v>16.95</v>
      </c>
      <c r="L142" s="14">
        <v>50.85</v>
      </c>
      <c r="M142" s="14">
        <v>50.85</v>
      </c>
      <c r="N142" s="14">
        <v>50.85</v>
      </c>
      <c r="O142" s="14">
        <v>50.85</v>
      </c>
      <c r="P142" s="15">
        <v>33.9</v>
      </c>
    </row>
    <row r="143" spans="1:16" x14ac:dyDescent="0.25">
      <c r="A143" s="1"/>
      <c r="B143" s="19" t="s">
        <v>33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5">
        <v>0</v>
      </c>
      <c r="I143" s="106"/>
      <c r="J143" s="19" t="s">
        <v>33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0</v>
      </c>
    </row>
    <row r="144" spans="1:16" ht="15.75" thickBot="1" x14ac:dyDescent="0.3">
      <c r="A144" s="1"/>
      <c r="B144" s="19" t="s">
        <v>8</v>
      </c>
      <c r="C144" s="14">
        <v>9.23</v>
      </c>
      <c r="D144" s="14">
        <v>9.23</v>
      </c>
      <c r="E144" s="14">
        <v>9.23</v>
      </c>
      <c r="F144" s="14">
        <v>9.23</v>
      </c>
      <c r="G144" s="14">
        <v>9.23</v>
      </c>
      <c r="H144" s="15">
        <v>9.23</v>
      </c>
      <c r="I144" s="106"/>
      <c r="J144" s="19" t="s">
        <v>8</v>
      </c>
      <c r="K144" s="14">
        <v>9.23</v>
      </c>
      <c r="L144" s="14">
        <v>0</v>
      </c>
      <c r="M144" s="14">
        <v>0</v>
      </c>
      <c r="N144" s="14">
        <v>0</v>
      </c>
      <c r="O144" s="14">
        <v>0</v>
      </c>
      <c r="P144" s="15">
        <v>0</v>
      </c>
    </row>
    <row r="145" spans="2:16" s="1" customFormat="1" ht="15.75" thickBot="1" x14ac:dyDescent="0.3">
      <c r="B145" s="16" t="s">
        <v>55</v>
      </c>
      <c r="C145" s="17">
        <v>26.18</v>
      </c>
      <c r="D145" s="17">
        <v>77.03</v>
      </c>
      <c r="E145" s="17">
        <v>127.88</v>
      </c>
      <c r="F145" s="17">
        <v>178.73</v>
      </c>
      <c r="G145" s="17">
        <v>229.57999999999998</v>
      </c>
      <c r="H145" s="18">
        <v>263.47999999999996</v>
      </c>
      <c r="I145" s="106"/>
      <c r="J145" s="16" t="s">
        <v>55</v>
      </c>
      <c r="K145" s="17">
        <v>26.18</v>
      </c>
      <c r="L145" s="17">
        <v>50.85</v>
      </c>
      <c r="M145" s="17">
        <v>50.85</v>
      </c>
      <c r="N145" s="17">
        <v>50.85</v>
      </c>
      <c r="O145" s="17">
        <v>50.85</v>
      </c>
      <c r="P145" s="18">
        <v>33.9</v>
      </c>
    </row>
    <row r="146" spans="2:16" s="1" customFormat="1" ht="15.75" thickBot="1" x14ac:dyDescent="0.3">
      <c r="B146" s="20" t="s">
        <v>57</v>
      </c>
      <c r="C146" s="21">
        <v>26.18</v>
      </c>
      <c r="D146" s="21">
        <v>77.03</v>
      </c>
      <c r="E146" s="21">
        <v>127.88</v>
      </c>
      <c r="F146" s="21">
        <v>587.44423800000004</v>
      </c>
      <c r="G146" s="21">
        <v>638.29423800000006</v>
      </c>
      <c r="H146" s="22">
        <v>831.58729500000004</v>
      </c>
      <c r="I146" s="106"/>
      <c r="J146" s="20" t="s">
        <v>57</v>
      </c>
      <c r="K146" s="21">
        <v>26.18</v>
      </c>
      <c r="L146" s="21">
        <v>50.85</v>
      </c>
      <c r="M146" s="21">
        <v>50.85</v>
      </c>
      <c r="N146" s="21">
        <v>459.56423800000005</v>
      </c>
      <c r="O146" s="21">
        <v>50.85</v>
      </c>
      <c r="P146" s="22">
        <v>193.293057</v>
      </c>
    </row>
    <row r="147" spans="2:16" s="1" customFormat="1" x14ac:dyDescent="0.25">
      <c r="B147" s="13" t="s">
        <v>34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5">
        <v>0</v>
      </c>
      <c r="I147" s="106"/>
      <c r="J147" s="13" t="s">
        <v>34</v>
      </c>
      <c r="K147" s="163">
        <v>0</v>
      </c>
      <c r="L147" s="164">
        <v>0</v>
      </c>
      <c r="M147" s="74">
        <v>0</v>
      </c>
      <c r="N147" s="74">
        <v>0</v>
      </c>
      <c r="O147" s="74">
        <v>0</v>
      </c>
      <c r="P147" s="75">
        <v>0</v>
      </c>
    </row>
    <row r="148" spans="2:16" s="1" customFormat="1" x14ac:dyDescent="0.25">
      <c r="B148" s="13" t="s">
        <v>38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5">
        <v>0</v>
      </c>
      <c r="I148" s="106"/>
      <c r="J148" s="13" t="s">
        <v>38</v>
      </c>
      <c r="K148" s="166">
        <v>0</v>
      </c>
      <c r="L148" s="157">
        <v>0</v>
      </c>
      <c r="M148" s="14">
        <v>0</v>
      </c>
      <c r="N148" s="14">
        <v>0</v>
      </c>
      <c r="O148" s="14">
        <v>0</v>
      </c>
      <c r="P148" s="15">
        <v>0</v>
      </c>
    </row>
    <row r="149" spans="2:16" s="1" customFormat="1" x14ac:dyDescent="0.25">
      <c r="B149" s="13" t="s">
        <v>45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5">
        <v>0</v>
      </c>
      <c r="I149" s="106"/>
      <c r="J149" s="13" t="s">
        <v>45</v>
      </c>
      <c r="K149" s="166">
        <v>0</v>
      </c>
      <c r="L149" s="157">
        <v>0</v>
      </c>
      <c r="M149" s="14">
        <v>0</v>
      </c>
      <c r="N149" s="14">
        <v>0</v>
      </c>
      <c r="O149" s="14">
        <v>0</v>
      </c>
      <c r="P149" s="15">
        <v>0</v>
      </c>
    </row>
    <row r="150" spans="2:16" s="1" customFormat="1" x14ac:dyDescent="0.25">
      <c r="B150" s="13" t="s">
        <v>46</v>
      </c>
      <c r="C150" s="14">
        <v>0</v>
      </c>
      <c r="D150" s="14">
        <v>1290</v>
      </c>
      <c r="E150" s="14">
        <v>1290</v>
      </c>
      <c r="F150" s="14">
        <v>1290</v>
      </c>
      <c r="G150" s="14">
        <v>1290</v>
      </c>
      <c r="H150" s="15">
        <v>1290</v>
      </c>
      <c r="I150" s="106"/>
      <c r="J150" s="13" t="s">
        <v>46</v>
      </c>
      <c r="K150" s="166">
        <v>0</v>
      </c>
      <c r="L150" s="157">
        <v>1290</v>
      </c>
      <c r="M150" s="14">
        <v>0</v>
      </c>
      <c r="N150" s="14">
        <v>0</v>
      </c>
      <c r="O150" s="14">
        <v>0</v>
      </c>
      <c r="P150" s="15">
        <v>0</v>
      </c>
    </row>
    <row r="151" spans="2:16" s="1" customFormat="1" x14ac:dyDescent="0.25">
      <c r="B151" s="13" t="s">
        <v>47</v>
      </c>
      <c r="C151" s="14">
        <v>0</v>
      </c>
      <c r="D151" s="14">
        <v>90</v>
      </c>
      <c r="E151" s="14">
        <v>90</v>
      </c>
      <c r="F151" s="14">
        <v>90</v>
      </c>
      <c r="G151" s="14">
        <v>90</v>
      </c>
      <c r="H151" s="15">
        <v>90</v>
      </c>
      <c r="I151" s="106"/>
      <c r="J151" s="13" t="s">
        <v>47</v>
      </c>
      <c r="K151" s="157">
        <v>0</v>
      </c>
      <c r="L151" s="157">
        <v>90</v>
      </c>
      <c r="M151" s="14">
        <v>0</v>
      </c>
      <c r="N151" s="14">
        <v>0</v>
      </c>
      <c r="O151" s="14">
        <v>0</v>
      </c>
      <c r="P151" s="15">
        <v>0</v>
      </c>
    </row>
    <row r="152" spans="2:16" s="1" customFormat="1" x14ac:dyDescent="0.25">
      <c r="B152" s="13" t="s">
        <v>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5">
        <v>0</v>
      </c>
      <c r="I152" s="106"/>
      <c r="J152" s="13" t="s">
        <v>4</v>
      </c>
      <c r="K152" s="157">
        <v>0</v>
      </c>
      <c r="L152" s="157">
        <v>0</v>
      </c>
      <c r="M152" s="14">
        <v>0</v>
      </c>
      <c r="N152" s="14">
        <v>0</v>
      </c>
      <c r="O152" s="14">
        <v>0</v>
      </c>
      <c r="P152" s="15">
        <v>0</v>
      </c>
    </row>
    <row r="153" spans="2:16" s="1" customFormat="1" ht="15.75" thickBot="1" x14ac:dyDescent="0.3">
      <c r="B153" s="13" t="s">
        <v>5</v>
      </c>
      <c r="C153" s="14">
        <v>3</v>
      </c>
      <c r="D153" s="14">
        <v>3</v>
      </c>
      <c r="E153" s="14">
        <v>3</v>
      </c>
      <c r="F153" s="14">
        <v>3</v>
      </c>
      <c r="G153" s="14">
        <v>3</v>
      </c>
      <c r="H153" s="15">
        <v>3</v>
      </c>
      <c r="I153" s="106"/>
      <c r="J153" s="13" t="s">
        <v>5</v>
      </c>
      <c r="K153" s="157">
        <v>3</v>
      </c>
      <c r="L153" s="161">
        <v>0</v>
      </c>
      <c r="M153" s="24">
        <v>0</v>
      </c>
      <c r="N153" s="24">
        <v>0</v>
      </c>
      <c r="O153" s="24">
        <v>0</v>
      </c>
      <c r="P153" s="25">
        <v>0</v>
      </c>
    </row>
    <row r="154" spans="2:16" s="1" customFormat="1" ht="15.75" thickBot="1" x14ac:dyDescent="0.3">
      <c r="B154" s="16" t="s">
        <v>56</v>
      </c>
      <c r="C154" s="17">
        <v>3</v>
      </c>
      <c r="D154" s="17">
        <v>1383</v>
      </c>
      <c r="E154" s="17">
        <v>1383</v>
      </c>
      <c r="F154" s="17">
        <v>1383</v>
      </c>
      <c r="G154" s="17">
        <v>1383</v>
      </c>
      <c r="H154" s="18">
        <v>1383</v>
      </c>
      <c r="I154" s="106"/>
      <c r="J154" s="16" t="s">
        <v>56</v>
      </c>
      <c r="K154" s="159">
        <v>3</v>
      </c>
      <c r="L154" s="159">
        <v>1380</v>
      </c>
      <c r="M154" s="17">
        <v>0</v>
      </c>
      <c r="N154" s="17">
        <v>0</v>
      </c>
      <c r="O154" s="17">
        <v>0</v>
      </c>
      <c r="P154" s="18">
        <v>0</v>
      </c>
    </row>
    <row r="155" spans="2:16" s="1" customFormat="1" x14ac:dyDescent="0.25">
      <c r="B155" s="19" t="s">
        <v>6</v>
      </c>
      <c r="C155" s="14">
        <v>4.8</v>
      </c>
      <c r="D155" s="14">
        <v>4.8</v>
      </c>
      <c r="E155" s="14">
        <v>4.8</v>
      </c>
      <c r="F155" s="14">
        <v>4.8</v>
      </c>
      <c r="G155" s="14">
        <v>4.8</v>
      </c>
      <c r="H155" s="15">
        <v>4.8</v>
      </c>
      <c r="I155" s="106"/>
      <c r="J155" s="19" t="s">
        <v>6</v>
      </c>
      <c r="K155" s="157">
        <v>4.8</v>
      </c>
      <c r="L155" s="157">
        <v>0</v>
      </c>
      <c r="M155" s="14">
        <v>0</v>
      </c>
      <c r="N155" s="14">
        <v>0</v>
      </c>
      <c r="O155" s="14">
        <v>0</v>
      </c>
      <c r="P155" s="75">
        <v>0</v>
      </c>
    </row>
    <row r="156" spans="2:16" s="1" customFormat="1" x14ac:dyDescent="0.25">
      <c r="B156" s="19" t="s">
        <v>7</v>
      </c>
      <c r="C156" s="14">
        <v>4.5999999999999996</v>
      </c>
      <c r="D156" s="14">
        <v>141</v>
      </c>
      <c r="E156" s="14">
        <v>141</v>
      </c>
      <c r="F156" s="14">
        <v>141</v>
      </c>
      <c r="G156" s="14">
        <v>141</v>
      </c>
      <c r="H156" s="15">
        <v>141</v>
      </c>
      <c r="I156" s="106"/>
      <c r="J156" s="19" t="s">
        <v>7</v>
      </c>
      <c r="K156" s="157">
        <v>4.5999999999999996</v>
      </c>
      <c r="L156" s="157">
        <v>136.4</v>
      </c>
      <c r="M156" s="14">
        <v>0</v>
      </c>
      <c r="N156" s="14">
        <v>0</v>
      </c>
      <c r="O156" s="14">
        <v>0</v>
      </c>
      <c r="P156" s="15">
        <v>0</v>
      </c>
    </row>
    <row r="157" spans="2:16" s="1" customFormat="1" x14ac:dyDescent="0.25">
      <c r="B157" s="19" t="s">
        <v>33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5">
        <v>0</v>
      </c>
      <c r="I157" s="106"/>
      <c r="J157" s="19" t="s">
        <v>33</v>
      </c>
      <c r="K157" s="76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0</v>
      </c>
    </row>
    <row r="158" spans="2:16" s="1" customFormat="1" ht="15.75" thickBot="1" x14ac:dyDescent="0.3">
      <c r="B158" s="19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 s="106"/>
      <c r="J158" s="19" t="s">
        <v>8</v>
      </c>
      <c r="K158" s="76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v>0</v>
      </c>
    </row>
    <row r="159" spans="2:16" s="1" customFormat="1" ht="15.75" thickBot="1" x14ac:dyDescent="0.3">
      <c r="B159" s="16" t="s">
        <v>58</v>
      </c>
      <c r="C159" s="17">
        <v>9.3999999999999986</v>
      </c>
      <c r="D159" s="17">
        <v>145.80000000000001</v>
      </c>
      <c r="E159" s="17">
        <v>145.80000000000001</v>
      </c>
      <c r="F159" s="17">
        <v>145.80000000000001</v>
      </c>
      <c r="G159" s="17">
        <v>145.80000000000001</v>
      </c>
      <c r="H159" s="18">
        <v>145.80000000000001</v>
      </c>
      <c r="I159" s="106"/>
      <c r="J159" s="16" t="s">
        <v>58</v>
      </c>
      <c r="K159" s="17">
        <v>9.3999999999999986</v>
      </c>
      <c r="L159" s="17">
        <v>136.4</v>
      </c>
      <c r="M159" s="17">
        <v>0</v>
      </c>
      <c r="N159" s="17">
        <v>0</v>
      </c>
      <c r="O159" s="17">
        <v>0</v>
      </c>
      <c r="P159" s="18">
        <v>0</v>
      </c>
    </row>
    <row r="160" spans="2:16" s="1" customFormat="1" ht="15.75" thickBot="1" x14ac:dyDescent="0.3">
      <c r="B160" s="20" t="s">
        <v>59</v>
      </c>
      <c r="C160" s="17">
        <v>12.399999999999999</v>
      </c>
      <c r="D160" s="17">
        <v>1528.8000000000002</v>
      </c>
      <c r="E160" s="17">
        <v>1528.8000000000002</v>
      </c>
      <c r="F160" s="17">
        <v>1528.8000000000002</v>
      </c>
      <c r="G160" s="17">
        <v>1528.8000000000002</v>
      </c>
      <c r="H160" s="18">
        <v>1528.8000000000002</v>
      </c>
      <c r="I160" s="106"/>
      <c r="J160" s="20" t="s">
        <v>59</v>
      </c>
      <c r="K160" s="17">
        <v>12.399999999999999</v>
      </c>
      <c r="L160" s="17">
        <v>1516.4</v>
      </c>
      <c r="M160" s="17">
        <v>0</v>
      </c>
      <c r="N160" s="17">
        <v>0</v>
      </c>
      <c r="O160" s="17">
        <v>0</v>
      </c>
      <c r="P160" s="18">
        <v>0</v>
      </c>
    </row>
    <row r="161" spans="1:16" ht="15.75" thickBot="1" x14ac:dyDescent="0.3">
      <c r="B161" s="20" t="s">
        <v>9</v>
      </c>
      <c r="C161" s="21">
        <v>38.58</v>
      </c>
      <c r="D161" s="21">
        <v>1605.83</v>
      </c>
      <c r="E161" s="21">
        <v>1656.6799999999998</v>
      </c>
      <c r="F161" s="21">
        <v>2116.2442379999998</v>
      </c>
      <c r="G161" s="21">
        <v>2167.0942379999997</v>
      </c>
      <c r="H161" s="22">
        <v>2360.3872949999995</v>
      </c>
      <c r="I161" s="106"/>
      <c r="J161" s="20" t="s">
        <v>9</v>
      </c>
      <c r="K161" s="21">
        <v>38.58</v>
      </c>
      <c r="L161" s="21">
        <v>1567.25</v>
      </c>
      <c r="M161" s="21">
        <v>50.85</v>
      </c>
      <c r="N161" s="21">
        <v>459.56423800000005</v>
      </c>
      <c r="O161" s="21">
        <v>50.85</v>
      </c>
      <c r="P161" s="22">
        <v>193.293057</v>
      </c>
    </row>
    <row r="162" spans="1:16" x14ac:dyDescent="0.25">
      <c r="B162" s="19" t="s">
        <v>34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5">
        <v>0</v>
      </c>
      <c r="I162" s="106"/>
      <c r="J162" s="19" t="s">
        <v>34</v>
      </c>
      <c r="K162" s="73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v>0</v>
      </c>
    </row>
    <row r="163" spans="1:16" x14ac:dyDescent="0.25">
      <c r="B163" s="19" t="s">
        <v>38</v>
      </c>
      <c r="C163" s="14">
        <v>0</v>
      </c>
      <c r="D163" s="14">
        <v>0</v>
      </c>
      <c r="E163" s="14">
        <v>383</v>
      </c>
      <c r="F163" s="14">
        <v>383</v>
      </c>
      <c r="G163" s="14">
        <v>383</v>
      </c>
      <c r="H163" s="15">
        <v>383</v>
      </c>
      <c r="I163" s="106"/>
      <c r="J163" s="19" t="s">
        <v>38</v>
      </c>
      <c r="K163" s="14">
        <v>0</v>
      </c>
      <c r="L163" s="14">
        <v>0</v>
      </c>
      <c r="M163" s="14">
        <v>383</v>
      </c>
      <c r="N163" s="14">
        <v>0</v>
      </c>
      <c r="O163" s="14">
        <v>0</v>
      </c>
      <c r="P163" s="15">
        <v>0</v>
      </c>
    </row>
    <row r="164" spans="1:16" x14ac:dyDescent="0.25">
      <c r="B164" s="19" t="s">
        <v>48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5">
        <v>0</v>
      </c>
      <c r="I164" s="106"/>
      <c r="J164" s="19" t="s">
        <v>48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0</v>
      </c>
    </row>
    <row r="165" spans="1:16" x14ac:dyDescent="0.25">
      <c r="B165" s="19" t="s">
        <v>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5">
        <v>0</v>
      </c>
      <c r="I165" s="106"/>
      <c r="J165" s="19" t="s">
        <v>49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0</v>
      </c>
    </row>
    <row r="166" spans="1:16" x14ac:dyDescent="0.25">
      <c r="B166" s="19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  <c r="I166" s="106"/>
      <c r="J166" s="19" t="s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0</v>
      </c>
    </row>
    <row r="167" spans="1:16" x14ac:dyDescent="0.25">
      <c r="B167" s="19" t="s">
        <v>37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5">
        <v>0</v>
      </c>
      <c r="I167" s="106"/>
      <c r="J167" s="19" t="s">
        <v>37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0</v>
      </c>
    </row>
    <row r="168" spans="1:16" ht="15.75" thickBot="1" x14ac:dyDescent="0.3">
      <c r="B168" s="23" t="s">
        <v>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I168" s="106"/>
      <c r="J168" s="23" t="s">
        <v>5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5">
        <v>0</v>
      </c>
    </row>
    <row r="169" spans="1:16" ht="15.75" thickBot="1" x14ac:dyDescent="0.3">
      <c r="B169" s="20" t="s">
        <v>10</v>
      </c>
      <c r="C169" s="21">
        <v>0</v>
      </c>
      <c r="D169" s="21">
        <v>0</v>
      </c>
      <c r="E169" s="21">
        <v>383</v>
      </c>
      <c r="F169" s="21">
        <v>383</v>
      </c>
      <c r="G169" s="21">
        <v>383</v>
      </c>
      <c r="H169" s="22">
        <v>383</v>
      </c>
      <c r="I169" s="106"/>
      <c r="J169" s="20" t="s">
        <v>10</v>
      </c>
      <c r="K169" s="21">
        <v>0</v>
      </c>
      <c r="L169" s="21">
        <v>0</v>
      </c>
      <c r="M169" s="21">
        <v>383</v>
      </c>
      <c r="N169" s="21">
        <v>0</v>
      </c>
      <c r="O169" s="21">
        <v>0</v>
      </c>
      <c r="P169" s="22">
        <v>0</v>
      </c>
    </row>
    <row r="170" spans="1:16" ht="15.75" thickBot="1" x14ac:dyDescent="0.3">
      <c r="B170" s="20" t="s">
        <v>11</v>
      </c>
      <c r="C170" s="21">
        <v>38.58</v>
      </c>
      <c r="D170" s="21">
        <v>1605.83</v>
      </c>
      <c r="E170" s="21">
        <v>1273.6799999999998</v>
      </c>
      <c r="F170" s="21">
        <v>1733.2442379999998</v>
      </c>
      <c r="G170" s="21">
        <v>1784.0942379999997</v>
      </c>
      <c r="H170" s="22">
        <v>1977.3872949999998</v>
      </c>
      <c r="I170" s="106"/>
      <c r="J170" s="20" t="s">
        <v>11</v>
      </c>
      <c r="K170" s="21">
        <v>38.58</v>
      </c>
      <c r="L170" s="21">
        <v>1567.25</v>
      </c>
      <c r="M170" s="21">
        <v>-332.15</v>
      </c>
      <c r="N170" s="21">
        <v>459.56423800000005</v>
      </c>
      <c r="O170" s="21">
        <v>50.85</v>
      </c>
      <c r="P170" s="22">
        <v>193.293057</v>
      </c>
    </row>
    <row r="171" spans="1:16" x14ac:dyDescent="0.25">
      <c r="B171" s="28"/>
      <c r="C171" s="29"/>
      <c r="D171" s="29"/>
      <c r="E171" s="29"/>
      <c r="F171" s="29"/>
      <c r="G171" s="29"/>
      <c r="H171" s="29"/>
      <c r="I171" s="107"/>
      <c r="J171" s="28"/>
      <c r="K171" s="29"/>
      <c r="L171" s="29"/>
      <c r="M171" s="29"/>
      <c r="N171" s="29"/>
      <c r="O171" s="29"/>
      <c r="P171" s="29"/>
    </row>
    <row r="172" spans="1:16" ht="20.25" thickBot="1" x14ac:dyDescent="0.35">
      <c r="B172" s="7" t="s">
        <v>17</v>
      </c>
      <c r="C172" s="8"/>
      <c r="D172" s="8"/>
      <c r="E172" s="8"/>
      <c r="F172" s="8"/>
      <c r="G172" s="8"/>
      <c r="I172" s="106"/>
      <c r="J172" s="7" t="s">
        <v>17</v>
      </c>
      <c r="K172" s="8"/>
      <c r="L172" s="8"/>
      <c r="M172" s="8"/>
      <c r="N172" s="8"/>
      <c r="O172" s="8"/>
    </row>
    <row r="173" spans="1:16" s="72" customFormat="1" ht="15.75" thickBot="1" x14ac:dyDescent="0.3">
      <c r="A173" s="105"/>
      <c r="B173" s="9"/>
      <c r="C173" s="10">
        <v>2017</v>
      </c>
      <c r="D173" s="11">
        <v>2020</v>
      </c>
      <c r="E173" s="11">
        <v>2023</v>
      </c>
      <c r="F173" s="11">
        <v>2026</v>
      </c>
      <c r="G173" s="11">
        <v>2029</v>
      </c>
      <c r="H173" s="12">
        <v>2031</v>
      </c>
      <c r="I173" s="106"/>
      <c r="J173" s="9"/>
      <c r="K173" s="10">
        <v>2017</v>
      </c>
      <c r="L173" s="11">
        <v>2020</v>
      </c>
      <c r="M173" s="11">
        <v>2023</v>
      </c>
      <c r="N173" s="11">
        <v>2026</v>
      </c>
      <c r="O173" s="11">
        <v>2029</v>
      </c>
      <c r="P173" s="12">
        <v>2031</v>
      </c>
    </row>
    <row r="174" spans="1:16" s="72" customFormat="1" x14ac:dyDescent="0.25">
      <c r="A174" s="105"/>
      <c r="B174" s="13" t="s">
        <v>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  <c r="I174" s="106"/>
      <c r="J174" s="13" t="s">
        <v>34</v>
      </c>
      <c r="K174" s="73">
        <v>0</v>
      </c>
      <c r="L174" s="74">
        <v>0</v>
      </c>
      <c r="M174" s="74">
        <v>0</v>
      </c>
      <c r="N174" s="74">
        <v>0</v>
      </c>
      <c r="O174" s="74">
        <v>0</v>
      </c>
      <c r="P174" s="75">
        <v>0</v>
      </c>
    </row>
    <row r="175" spans="1:16" s="72" customFormat="1" x14ac:dyDescent="0.25">
      <c r="A175" s="105"/>
      <c r="B175" s="13" t="s">
        <v>38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  <c r="I175" s="106"/>
      <c r="J175" s="13" t="s">
        <v>38</v>
      </c>
      <c r="K175" s="76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0</v>
      </c>
    </row>
    <row r="176" spans="1:16" s="72" customFormat="1" x14ac:dyDescent="0.25">
      <c r="A176" s="105"/>
      <c r="B176" s="13" t="s">
        <v>45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  <c r="I176" s="106"/>
      <c r="J176" s="13" t="s">
        <v>45</v>
      </c>
      <c r="K176" s="76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0</v>
      </c>
    </row>
    <row r="177" spans="1:16" s="72" customFormat="1" x14ac:dyDescent="0.25">
      <c r="A177" s="105"/>
      <c r="B177" s="13" t="s">
        <v>46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  <c r="I177" s="106"/>
      <c r="J177" s="13" t="s">
        <v>46</v>
      </c>
      <c r="K177" s="76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v>0</v>
      </c>
    </row>
    <row r="178" spans="1:16" s="72" customFormat="1" x14ac:dyDescent="0.25">
      <c r="A178" s="105"/>
      <c r="B178" s="13" t="s">
        <v>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  <c r="I178" s="106"/>
      <c r="J178" s="13" t="s">
        <v>47</v>
      </c>
      <c r="K178" s="76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v>0</v>
      </c>
    </row>
    <row r="179" spans="1:16" s="72" customFormat="1" x14ac:dyDescent="0.25">
      <c r="A179" s="105"/>
      <c r="B179" s="13" t="s">
        <v>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 s="106"/>
      <c r="J179" s="13" t="s">
        <v>4</v>
      </c>
      <c r="K179" s="76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v>0</v>
      </c>
    </row>
    <row r="180" spans="1:16" s="72" customFormat="1" ht="15.75" thickBot="1" x14ac:dyDescent="0.3">
      <c r="A180" s="105"/>
      <c r="B180" s="13" t="s">
        <v>5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  <c r="I180" s="106"/>
      <c r="J180" s="13" t="s">
        <v>5</v>
      </c>
      <c r="K180" s="77">
        <v>0</v>
      </c>
      <c r="L180" s="24">
        <v>0</v>
      </c>
      <c r="M180" s="24">
        <v>0</v>
      </c>
      <c r="N180" s="24">
        <v>0</v>
      </c>
      <c r="O180" s="24">
        <v>0</v>
      </c>
      <c r="P180" s="25">
        <v>0</v>
      </c>
    </row>
    <row r="181" spans="1:16" s="72" customFormat="1" ht="15.75" thickBot="1" x14ac:dyDescent="0.3">
      <c r="A181" s="105"/>
      <c r="B181" s="16" t="s">
        <v>54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8">
        <v>0</v>
      </c>
      <c r="I181" s="106"/>
      <c r="J181" s="16" t="s">
        <v>104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8">
        <v>0</v>
      </c>
    </row>
    <row r="182" spans="1:16" s="72" customFormat="1" x14ac:dyDescent="0.25">
      <c r="A182" s="105"/>
      <c r="B182" s="19" t="s">
        <v>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  <c r="I182" s="106"/>
      <c r="J182" s="19" t="s">
        <v>6</v>
      </c>
      <c r="K182" s="73">
        <v>0</v>
      </c>
      <c r="L182" s="14">
        <v>0</v>
      </c>
      <c r="M182" s="14">
        <v>0</v>
      </c>
      <c r="N182" s="14">
        <v>0</v>
      </c>
      <c r="O182" s="14">
        <v>0</v>
      </c>
      <c r="P182" s="75">
        <v>0</v>
      </c>
    </row>
    <row r="183" spans="1:16" s="72" customFormat="1" x14ac:dyDescent="0.25">
      <c r="A183" s="105"/>
      <c r="B183" s="19" t="s">
        <v>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  <c r="I183" s="106"/>
      <c r="J183" s="19" t="s">
        <v>7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0</v>
      </c>
    </row>
    <row r="184" spans="1:16" s="72" customFormat="1" x14ac:dyDescent="0.25">
      <c r="A184" s="105"/>
      <c r="B184" s="19" t="s">
        <v>33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  <c r="I184" s="106"/>
      <c r="J184" s="19" t="s">
        <v>33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v>0</v>
      </c>
    </row>
    <row r="185" spans="1:16" s="72" customFormat="1" ht="15.75" thickBot="1" x14ac:dyDescent="0.3">
      <c r="A185" s="105"/>
      <c r="B185" s="19" t="s">
        <v>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5">
        <v>0</v>
      </c>
      <c r="I185" s="106"/>
      <c r="J185" s="19" t="s">
        <v>8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v>0</v>
      </c>
    </row>
    <row r="186" spans="1:16" s="72" customFormat="1" ht="15.75" thickBot="1" x14ac:dyDescent="0.3">
      <c r="A186" s="105"/>
      <c r="B186" s="16" t="s">
        <v>55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06"/>
      <c r="J186" s="16" t="s">
        <v>55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8">
        <v>0</v>
      </c>
    </row>
    <row r="187" spans="1:16" ht="15.75" thickBot="1" x14ac:dyDescent="0.3">
      <c r="B187" s="20" t="s">
        <v>57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2">
        <v>0</v>
      </c>
      <c r="I187" s="106"/>
      <c r="J187" s="20" t="s">
        <v>57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7">
        <v>0</v>
      </c>
    </row>
    <row r="188" spans="1:16" x14ac:dyDescent="0.25">
      <c r="B188" s="13" t="s">
        <v>34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5">
        <v>0</v>
      </c>
      <c r="I188" s="106"/>
      <c r="J188" s="95" t="s">
        <v>34</v>
      </c>
      <c r="K188" s="73">
        <v>0</v>
      </c>
      <c r="L188" s="74">
        <v>0</v>
      </c>
      <c r="M188" s="74">
        <v>0</v>
      </c>
      <c r="N188" s="74">
        <v>0</v>
      </c>
      <c r="O188" s="74">
        <v>0</v>
      </c>
      <c r="P188" s="75">
        <v>0</v>
      </c>
    </row>
    <row r="189" spans="1:16" x14ac:dyDescent="0.25">
      <c r="B189" s="13" t="s">
        <v>38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5">
        <v>0</v>
      </c>
      <c r="I189" s="106"/>
      <c r="J189" s="95" t="s">
        <v>38</v>
      </c>
      <c r="K189" s="76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v>0</v>
      </c>
    </row>
    <row r="190" spans="1:16" x14ac:dyDescent="0.25">
      <c r="B190" s="13" t="s">
        <v>45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5">
        <v>0</v>
      </c>
      <c r="I190" s="106"/>
      <c r="J190" s="95" t="s">
        <v>45</v>
      </c>
      <c r="K190" s="76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0</v>
      </c>
    </row>
    <row r="191" spans="1:16" x14ac:dyDescent="0.25">
      <c r="B191" s="13" t="s">
        <v>46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5">
        <v>0</v>
      </c>
      <c r="I191" s="106"/>
      <c r="J191" s="95" t="s">
        <v>46</v>
      </c>
      <c r="K191" s="76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v>0</v>
      </c>
    </row>
    <row r="192" spans="1:16" x14ac:dyDescent="0.25">
      <c r="B192" s="13" t="s">
        <v>47</v>
      </c>
      <c r="C192" s="14">
        <v>41</v>
      </c>
      <c r="D192" s="14">
        <v>41</v>
      </c>
      <c r="E192" s="14">
        <v>41</v>
      </c>
      <c r="F192" s="14">
        <v>41</v>
      </c>
      <c r="G192" s="14">
        <v>41</v>
      </c>
      <c r="H192" s="15">
        <v>41</v>
      </c>
      <c r="I192" s="106"/>
      <c r="J192" s="95" t="s">
        <v>47</v>
      </c>
      <c r="K192" s="166">
        <v>41</v>
      </c>
      <c r="L192" s="14">
        <v>0</v>
      </c>
      <c r="M192" s="14">
        <v>0</v>
      </c>
      <c r="N192" s="14">
        <v>0</v>
      </c>
      <c r="O192" s="14">
        <v>0</v>
      </c>
      <c r="P192" s="15">
        <v>0</v>
      </c>
    </row>
    <row r="193" spans="1:16" x14ac:dyDescent="0.25">
      <c r="B193" s="13" t="s">
        <v>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5">
        <v>0</v>
      </c>
      <c r="I193" s="106"/>
      <c r="J193" s="95" t="s">
        <v>4</v>
      </c>
      <c r="K193" s="76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0</v>
      </c>
    </row>
    <row r="194" spans="1:16" ht="15.75" thickBot="1" x14ac:dyDescent="0.3">
      <c r="B194" s="13" t="s">
        <v>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5">
        <v>0</v>
      </c>
      <c r="I194" s="106"/>
      <c r="J194" s="95" t="s">
        <v>5</v>
      </c>
      <c r="K194" s="77">
        <v>0</v>
      </c>
      <c r="L194" s="24">
        <v>0</v>
      </c>
      <c r="M194" s="24">
        <v>0</v>
      </c>
      <c r="N194" s="24">
        <v>0</v>
      </c>
      <c r="O194" s="24">
        <v>0</v>
      </c>
      <c r="P194" s="25">
        <v>0</v>
      </c>
    </row>
    <row r="195" spans="1:16" ht="15.75" thickBot="1" x14ac:dyDescent="0.3">
      <c r="B195" s="16" t="s">
        <v>56</v>
      </c>
      <c r="C195" s="17">
        <v>41</v>
      </c>
      <c r="D195" s="17">
        <v>41</v>
      </c>
      <c r="E195" s="17">
        <v>41</v>
      </c>
      <c r="F195" s="17">
        <v>41</v>
      </c>
      <c r="G195" s="17">
        <v>41</v>
      </c>
      <c r="H195" s="18">
        <v>41</v>
      </c>
      <c r="I195" s="106"/>
      <c r="J195" s="16" t="s">
        <v>56</v>
      </c>
      <c r="K195" s="98">
        <v>41</v>
      </c>
      <c r="L195" s="98">
        <v>0</v>
      </c>
      <c r="M195" s="98">
        <v>0</v>
      </c>
      <c r="N195" s="98">
        <v>0</v>
      </c>
      <c r="O195" s="98">
        <v>0</v>
      </c>
      <c r="P195" s="99">
        <v>0</v>
      </c>
    </row>
    <row r="196" spans="1:16" x14ac:dyDescent="0.25">
      <c r="B196" s="19" t="s">
        <v>6</v>
      </c>
      <c r="C196" s="14">
        <v>91.199999999999989</v>
      </c>
      <c r="D196" s="14">
        <v>119.99999999999999</v>
      </c>
      <c r="E196" s="14">
        <v>119.99999999999999</v>
      </c>
      <c r="F196" s="14">
        <v>119.99999999999999</v>
      </c>
      <c r="G196" s="14">
        <v>119.99999999999999</v>
      </c>
      <c r="H196" s="15">
        <v>119.99999999999999</v>
      </c>
      <c r="I196" s="106"/>
      <c r="J196" s="19" t="s">
        <v>6</v>
      </c>
      <c r="K196" s="157">
        <v>91.199999999999989</v>
      </c>
      <c r="L196" s="157">
        <v>28.8</v>
      </c>
      <c r="M196" s="14">
        <v>0</v>
      </c>
      <c r="N196" s="14">
        <v>0</v>
      </c>
      <c r="O196" s="14">
        <v>0</v>
      </c>
      <c r="P196" s="75">
        <v>0</v>
      </c>
    </row>
    <row r="197" spans="1:16" x14ac:dyDescent="0.25">
      <c r="B197" s="19" t="s">
        <v>7</v>
      </c>
      <c r="C197" s="14">
        <v>10</v>
      </c>
      <c r="D197" s="14">
        <v>125</v>
      </c>
      <c r="E197" s="14">
        <v>125</v>
      </c>
      <c r="F197" s="14">
        <v>125</v>
      </c>
      <c r="G197" s="14">
        <v>125</v>
      </c>
      <c r="H197" s="15">
        <v>125</v>
      </c>
      <c r="I197" s="106"/>
      <c r="J197" s="19" t="s">
        <v>7</v>
      </c>
      <c r="K197" s="157">
        <v>10</v>
      </c>
      <c r="L197" s="157">
        <v>115</v>
      </c>
      <c r="M197" s="14">
        <v>0</v>
      </c>
      <c r="N197" s="14">
        <v>0</v>
      </c>
      <c r="O197" s="14">
        <v>0</v>
      </c>
      <c r="P197" s="15">
        <v>0</v>
      </c>
    </row>
    <row r="198" spans="1:16" x14ac:dyDescent="0.25">
      <c r="B198" s="19" t="s">
        <v>33</v>
      </c>
      <c r="C198" s="14">
        <v>0</v>
      </c>
      <c r="D198" s="14">
        <v>4.5999999999999996</v>
      </c>
      <c r="E198" s="14">
        <v>4.5999999999999996</v>
      </c>
      <c r="F198" s="14">
        <v>4.5999999999999996</v>
      </c>
      <c r="G198" s="14">
        <v>4.5999999999999996</v>
      </c>
      <c r="H198" s="15">
        <v>4.5999999999999996</v>
      </c>
      <c r="I198" s="106"/>
      <c r="J198" s="19" t="s">
        <v>33</v>
      </c>
      <c r="K198" s="14">
        <v>0</v>
      </c>
      <c r="L198" s="14">
        <v>4.5999999999999996</v>
      </c>
      <c r="M198" s="14">
        <v>0</v>
      </c>
      <c r="N198" s="14">
        <v>0</v>
      </c>
      <c r="O198" s="14">
        <v>0</v>
      </c>
      <c r="P198" s="15">
        <v>0</v>
      </c>
    </row>
    <row r="199" spans="1:16" ht="15.75" thickBot="1" x14ac:dyDescent="0.3">
      <c r="B199" s="19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5">
        <v>0</v>
      </c>
      <c r="I199" s="106"/>
      <c r="J199" s="19" t="s">
        <v>8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v>0</v>
      </c>
    </row>
    <row r="200" spans="1:16" ht="15.75" thickBot="1" x14ac:dyDescent="0.3">
      <c r="B200" s="16" t="s">
        <v>58</v>
      </c>
      <c r="C200" s="17">
        <v>101.19999999999999</v>
      </c>
      <c r="D200" s="17">
        <v>249.6</v>
      </c>
      <c r="E200" s="17">
        <v>249.6</v>
      </c>
      <c r="F200" s="17">
        <v>249.6</v>
      </c>
      <c r="G200" s="17">
        <v>249.6</v>
      </c>
      <c r="H200" s="18">
        <v>249.6</v>
      </c>
      <c r="I200" s="106"/>
      <c r="J200" s="16" t="s">
        <v>58</v>
      </c>
      <c r="K200" s="17">
        <v>101.19999999999999</v>
      </c>
      <c r="L200" s="17">
        <v>148.4</v>
      </c>
      <c r="M200" s="17">
        <v>0</v>
      </c>
      <c r="N200" s="17">
        <v>0</v>
      </c>
      <c r="O200" s="17">
        <v>0</v>
      </c>
      <c r="P200" s="18">
        <v>0</v>
      </c>
    </row>
    <row r="201" spans="1:16" ht="15.75" thickBot="1" x14ac:dyDescent="0.3">
      <c r="B201" s="20" t="s">
        <v>59</v>
      </c>
      <c r="C201" s="17">
        <v>142.19999999999999</v>
      </c>
      <c r="D201" s="17">
        <v>290.60000000000002</v>
      </c>
      <c r="E201" s="17">
        <v>290.60000000000002</v>
      </c>
      <c r="F201" s="17">
        <v>290.60000000000002</v>
      </c>
      <c r="G201" s="17">
        <v>290.60000000000002</v>
      </c>
      <c r="H201" s="18">
        <v>290.60000000000002</v>
      </c>
      <c r="I201" s="106"/>
      <c r="J201" s="20" t="s">
        <v>59</v>
      </c>
      <c r="K201" s="17">
        <v>142.19999999999999</v>
      </c>
      <c r="L201" s="17">
        <v>148.4</v>
      </c>
      <c r="M201" s="17">
        <v>0</v>
      </c>
      <c r="N201" s="17">
        <v>0</v>
      </c>
      <c r="O201" s="17">
        <v>0</v>
      </c>
      <c r="P201" s="18">
        <v>0</v>
      </c>
    </row>
    <row r="202" spans="1:16" s="72" customFormat="1" ht="15.75" thickBot="1" x14ac:dyDescent="0.3">
      <c r="A202" s="105"/>
      <c r="B202" s="20" t="s">
        <v>9</v>
      </c>
      <c r="C202" s="21">
        <v>142.19999999999999</v>
      </c>
      <c r="D202" s="21">
        <v>290.60000000000002</v>
      </c>
      <c r="E202" s="21">
        <v>290.60000000000002</v>
      </c>
      <c r="F202" s="21">
        <v>290.60000000000002</v>
      </c>
      <c r="G202" s="21">
        <v>290.60000000000002</v>
      </c>
      <c r="H202" s="22">
        <v>290.60000000000002</v>
      </c>
      <c r="I202" s="106"/>
      <c r="J202" s="20" t="s">
        <v>9</v>
      </c>
      <c r="K202" s="21">
        <v>142.19999999999999</v>
      </c>
      <c r="L202" s="21">
        <v>148.4</v>
      </c>
      <c r="M202" s="21">
        <v>0</v>
      </c>
      <c r="N202" s="21">
        <v>0</v>
      </c>
      <c r="O202" s="21">
        <v>0</v>
      </c>
      <c r="P202" s="22">
        <v>0</v>
      </c>
    </row>
    <row r="203" spans="1:16" s="72" customFormat="1" x14ac:dyDescent="0.25">
      <c r="A203" s="105"/>
      <c r="B203" s="19" t="s">
        <v>34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5">
        <v>0</v>
      </c>
      <c r="I203" s="106"/>
      <c r="J203" s="19" t="s">
        <v>34</v>
      </c>
      <c r="K203" s="73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v>0</v>
      </c>
    </row>
    <row r="204" spans="1:16" s="72" customFormat="1" x14ac:dyDescent="0.25">
      <c r="A204" s="105"/>
      <c r="B204" s="19" t="s">
        <v>38</v>
      </c>
      <c r="C204" s="14">
        <v>0</v>
      </c>
      <c r="D204" s="14">
        <v>518.85599999999999</v>
      </c>
      <c r="E204" s="14">
        <v>518.85599999999999</v>
      </c>
      <c r="F204" s="14">
        <v>518.85599999999999</v>
      </c>
      <c r="G204" s="14">
        <v>518.85599999999999</v>
      </c>
      <c r="H204" s="15">
        <v>518.85599999999999</v>
      </c>
      <c r="I204" s="106"/>
      <c r="J204" s="19" t="s">
        <v>38</v>
      </c>
      <c r="K204" s="14">
        <v>0</v>
      </c>
      <c r="L204" s="14">
        <v>518.85599999999999</v>
      </c>
      <c r="M204" s="14">
        <v>0</v>
      </c>
      <c r="N204" s="14">
        <v>0</v>
      </c>
      <c r="O204" s="14">
        <v>0</v>
      </c>
      <c r="P204" s="15">
        <v>0</v>
      </c>
    </row>
    <row r="205" spans="1:16" s="72" customFormat="1" x14ac:dyDescent="0.25">
      <c r="A205" s="105"/>
      <c r="B205" s="19" t="s">
        <v>48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5">
        <v>0</v>
      </c>
      <c r="I205" s="106"/>
      <c r="J205" s="19" t="s">
        <v>48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v>0</v>
      </c>
    </row>
    <row r="206" spans="1:16" s="72" customFormat="1" x14ac:dyDescent="0.25">
      <c r="A206" s="105"/>
      <c r="B206" s="19" t="s">
        <v>49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5">
        <v>0</v>
      </c>
      <c r="I206" s="106"/>
      <c r="J206" s="19" t="s">
        <v>49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v>0</v>
      </c>
    </row>
    <row r="207" spans="1:16" x14ac:dyDescent="0.25">
      <c r="B207" s="19" t="s">
        <v>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5">
        <v>0</v>
      </c>
      <c r="I207" s="106"/>
      <c r="J207" s="19" t="s">
        <v>4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</row>
    <row r="208" spans="1:16" x14ac:dyDescent="0.25">
      <c r="B208" s="19" t="s">
        <v>37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5">
        <v>0</v>
      </c>
      <c r="I208" s="106"/>
      <c r="J208" s="19" t="s">
        <v>37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</row>
    <row r="209" spans="1:16" ht="15.75" thickBot="1" x14ac:dyDescent="0.3">
      <c r="A209" s="1"/>
      <c r="B209" s="23" t="s">
        <v>5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5">
        <v>0</v>
      </c>
      <c r="I209" s="106"/>
      <c r="J209" s="23" t="s">
        <v>5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5">
        <v>0</v>
      </c>
    </row>
    <row r="210" spans="1:16" ht="15.75" thickBot="1" x14ac:dyDescent="0.3">
      <c r="A210" s="1"/>
      <c r="B210" s="20" t="s">
        <v>10</v>
      </c>
      <c r="C210" s="21">
        <v>0</v>
      </c>
      <c r="D210" s="21">
        <v>518.85599999999999</v>
      </c>
      <c r="E210" s="21">
        <v>518.85599999999999</v>
      </c>
      <c r="F210" s="21">
        <v>518.85599999999999</v>
      </c>
      <c r="G210" s="21">
        <v>518.85599999999999</v>
      </c>
      <c r="H210" s="22">
        <v>518.85599999999999</v>
      </c>
      <c r="I210" s="106"/>
      <c r="J210" s="20" t="s">
        <v>10</v>
      </c>
      <c r="K210" s="21">
        <v>0</v>
      </c>
      <c r="L210" s="21">
        <v>518.85599999999999</v>
      </c>
      <c r="M210" s="21">
        <v>0</v>
      </c>
      <c r="N210" s="21">
        <v>0</v>
      </c>
      <c r="O210" s="21">
        <v>0</v>
      </c>
      <c r="P210" s="22">
        <v>0</v>
      </c>
    </row>
    <row r="211" spans="1:16" ht="15.75" thickBot="1" x14ac:dyDescent="0.3">
      <c r="A211" s="1"/>
      <c r="B211" s="20" t="s">
        <v>11</v>
      </c>
      <c r="C211" s="21">
        <v>142.19999999999999</v>
      </c>
      <c r="D211" s="21">
        <v>-228.25600000000003</v>
      </c>
      <c r="E211" s="21">
        <v>-228.25600000000003</v>
      </c>
      <c r="F211" s="21">
        <v>-228.25600000000003</v>
      </c>
      <c r="G211" s="21">
        <v>-228.25600000000003</v>
      </c>
      <c r="H211" s="22">
        <v>-228.25600000000003</v>
      </c>
      <c r="I211" s="106"/>
      <c r="J211" s="20" t="s">
        <v>11</v>
      </c>
      <c r="K211" s="21">
        <v>142.19999999999999</v>
      </c>
      <c r="L211" s="21">
        <v>-370.45600000000002</v>
      </c>
      <c r="M211" s="21">
        <v>0</v>
      </c>
      <c r="N211" s="21">
        <v>0</v>
      </c>
      <c r="O211" s="21">
        <v>0</v>
      </c>
      <c r="P211" s="22">
        <v>0</v>
      </c>
    </row>
    <row r="212" spans="1:16" x14ac:dyDescent="0.25">
      <c r="A212" s="1"/>
      <c r="B212" s="68"/>
      <c r="C212" s="14"/>
      <c r="D212" s="14"/>
      <c r="E212" s="14"/>
      <c r="F212" s="14"/>
      <c r="G212" s="14"/>
      <c r="H212" s="14"/>
      <c r="I212" s="107"/>
      <c r="J212" s="68"/>
      <c r="K212" s="14"/>
      <c r="L212" s="14"/>
      <c r="M212" s="14"/>
      <c r="N212" s="14"/>
      <c r="O212" s="14"/>
      <c r="P212" s="14"/>
    </row>
    <row r="213" spans="1:16" ht="20.25" thickBot="1" x14ac:dyDescent="0.35">
      <c r="A213" s="1"/>
      <c r="B213" s="7" t="s">
        <v>19</v>
      </c>
      <c r="C213" s="14"/>
      <c r="D213" s="14"/>
      <c r="E213" s="14"/>
      <c r="F213" s="14"/>
      <c r="G213" s="14"/>
      <c r="H213" s="14"/>
      <c r="I213" s="107"/>
      <c r="J213" s="7" t="s">
        <v>19</v>
      </c>
      <c r="K213" s="14"/>
      <c r="L213" s="14"/>
      <c r="M213" s="14"/>
      <c r="N213" s="14"/>
      <c r="O213" s="14"/>
      <c r="P213" s="14"/>
    </row>
    <row r="214" spans="1:16" ht="15.75" thickBot="1" x14ac:dyDescent="0.3">
      <c r="A214" s="1"/>
      <c r="B214" s="9"/>
      <c r="C214" s="10">
        <v>2017</v>
      </c>
      <c r="D214" s="11">
        <v>2020</v>
      </c>
      <c r="E214" s="11">
        <v>2023</v>
      </c>
      <c r="F214" s="11">
        <v>2026</v>
      </c>
      <c r="G214" s="11">
        <v>2029</v>
      </c>
      <c r="H214" s="12">
        <v>2031</v>
      </c>
      <c r="I214" s="106"/>
      <c r="J214" s="9"/>
      <c r="K214" s="10">
        <v>2017</v>
      </c>
      <c r="L214" s="11">
        <v>2020</v>
      </c>
      <c r="M214" s="11">
        <v>2023</v>
      </c>
      <c r="N214" s="11">
        <v>2026</v>
      </c>
      <c r="O214" s="11">
        <v>2029</v>
      </c>
      <c r="P214" s="12">
        <v>2031</v>
      </c>
    </row>
    <row r="215" spans="1:16" x14ac:dyDescent="0.25">
      <c r="A215" s="1"/>
      <c r="B215" s="13" t="s">
        <v>34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5">
        <v>0</v>
      </c>
      <c r="I215" s="106"/>
      <c r="J215" s="13" t="s">
        <v>34</v>
      </c>
      <c r="K215" s="73">
        <v>0</v>
      </c>
      <c r="L215" s="74">
        <v>0</v>
      </c>
      <c r="M215" s="74">
        <v>0</v>
      </c>
      <c r="N215" s="74">
        <v>0</v>
      </c>
      <c r="O215" s="74">
        <v>0</v>
      </c>
      <c r="P215" s="75">
        <v>0</v>
      </c>
    </row>
    <row r="216" spans="1:16" x14ac:dyDescent="0.25">
      <c r="A216" s="1"/>
      <c r="B216" s="13" t="s">
        <v>38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5">
        <v>0</v>
      </c>
      <c r="I216" s="106"/>
      <c r="J216" s="13" t="s">
        <v>38</v>
      </c>
      <c r="K216" s="76">
        <v>0</v>
      </c>
      <c r="L216" s="14">
        <v>0</v>
      </c>
      <c r="M216" s="14">
        <v>0</v>
      </c>
      <c r="N216" s="14">
        <v>0</v>
      </c>
      <c r="O216" s="14">
        <v>0</v>
      </c>
      <c r="P216" s="15">
        <v>0</v>
      </c>
    </row>
    <row r="217" spans="1:16" x14ac:dyDescent="0.25">
      <c r="A217" s="1"/>
      <c r="B217" s="13" t="s">
        <v>45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5">
        <v>0</v>
      </c>
      <c r="I217" s="106"/>
      <c r="J217" s="13" t="s">
        <v>45</v>
      </c>
      <c r="K217" s="76">
        <v>0</v>
      </c>
      <c r="L217" s="14">
        <v>0</v>
      </c>
      <c r="M217" s="14">
        <v>0</v>
      </c>
      <c r="N217" s="14">
        <v>0</v>
      </c>
      <c r="O217" s="14">
        <v>0</v>
      </c>
      <c r="P217" s="15">
        <v>0</v>
      </c>
    </row>
    <row r="218" spans="1:16" x14ac:dyDescent="0.25">
      <c r="A218" s="1"/>
      <c r="B218" s="13" t="s">
        <v>46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5">
        <v>0</v>
      </c>
      <c r="I218" s="106"/>
      <c r="J218" s="13" t="s">
        <v>46</v>
      </c>
      <c r="K218" s="76">
        <v>0</v>
      </c>
      <c r="L218" s="14">
        <v>0</v>
      </c>
      <c r="M218" s="14">
        <v>0</v>
      </c>
      <c r="N218" s="14">
        <v>0</v>
      </c>
      <c r="O218" s="14">
        <v>0</v>
      </c>
      <c r="P218" s="15">
        <v>0</v>
      </c>
    </row>
    <row r="219" spans="1:16" x14ac:dyDescent="0.25">
      <c r="A219" s="1"/>
      <c r="B219" s="13" t="s">
        <v>47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5">
        <v>0</v>
      </c>
      <c r="I219" s="106"/>
      <c r="J219" s="13" t="s">
        <v>47</v>
      </c>
      <c r="K219" s="76">
        <v>0</v>
      </c>
      <c r="L219" s="14">
        <v>0</v>
      </c>
      <c r="M219" s="14">
        <v>0</v>
      </c>
      <c r="N219" s="14">
        <v>0</v>
      </c>
      <c r="O219" s="14">
        <v>0</v>
      </c>
      <c r="P219" s="15">
        <v>0</v>
      </c>
    </row>
    <row r="220" spans="1:16" x14ac:dyDescent="0.25">
      <c r="A220" s="1"/>
      <c r="B220" s="13" t="s">
        <v>4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5">
        <v>0</v>
      </c>
      <c r="I220" s="106"/>
      <c r="J220" s="13" t="s">
        <v>4</v>
      </c>
      <c r="K220" s="76">
        <v>0</v>
      </c>
      <c r="L220" s="14">
        <v>0</v>
      </c>
      <c r="M220" s="14">
        <v>0</v>
      </c>
      <c r="N220" s="14">
        <v>0</v>
      </c>
      <c r="O220" s="14">
        <v>0</v>
      </c>
      <c r="P220" s="15">
        <v>0</v>
      </c>
    </row>
    <row r="221" spans="1:16" ht="15.75" thickBot="1" x14ac:dyDescent="0.3">
      <c r="A221" s="1"/>
      <c r="B221" s="13" t="s">
        <v>5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5">
        <v>0</v>
      </c>
      <c r="I221" s="106"/>
      <c r="J221" s="13" t="s">
        <v>5</v>
      </c>
      <c r="K221" s="77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v>0</v>
      </c>
    </row>
    <row r="222" spans="1:16" ht="15.75" thickBot="1" x14ac:dyDescent="0.3">
      <c r="A222" s="1"/>
      <c r="B222" s="16" t="s">
        <v>54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06"/>
      <c r="J222" s="16" t="s">
        <v>54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8">
        <v>0</v>
      </c>
    </row>
    <row r="223" spans="1:16" x14ac:dyDescent="0.25">
      <c r="A223" s="1"/>
      <c r="B223" s="19" t="s">
        <v>6</v>
      </c>
      <c r="C223" s="14">
        <v>0</v>
      </c>
      <c r="D223" s="14">
        <v>21.1</v>
      </c>
      <c r="E223" s="14">
        <v>21.1</v>
      </c>
      <c r="F223" s="14">
        <v>21.1</v>
      </c>
      <c r="G223" s="14">
        <v>21.1</v>
      </c>
      <c r="H223" s="15">
        <v>21.1</v>
      </c>
      <c r="I223" s="106"/>
      <c r="J223" s="19" t="s">
        <v>6</v>
      </c>
      <c r="K223" s="73">
        <v>0</v>
      </c>
      <c r="L223" s="14">
        <v>21.1</v>
      </c>
      <c r="M223" s="14">
        <v>0</v>
      </c>
      <c r="N223" s="14">
        <v>0</v>
      </c>
      <c r="O223" s="14">
        <v>0</v>
      </c>
      <c r="P223" s="75">
        <v>0</v>
      </c>
    </row>
    <row r="224" spans="1:16" x14ac:dyDescent="0.25">
      <c r="A224" s="1"/>
      <c r="B224" s="19" t="s">
        <v>7</v>
      </c>
      <c r="C224" s="14">
        <v>3.66</v>
      </c>
      <c r="D224" s="14">
        <v>14.64</v>
      </c>
      <c r="E224" s="14">
        <v>25.62</v>
      </c>
      <c r="F224" s="14">
        <v>36.6</v>
      </c>
      <c r="G224" s="14">
        <v>47.58</v>
      </c>
      <c r="H224" s="15">
        <v>54.9</v>
      </c>
      <c r="I224" s="106"/>
      <c r="J224" s="19" t="s">
        <v>7</v>
      </c>
      <c r="K224" s="14">
        <v>3.66</v>
      </c>
      <c r="L224" s="14">
        <v>10.98</v>
      </c>
      <c r="M224" s="14">
        <v>10.98</v>
      </c>
      <c r="N224" s="14">
        <v>10.98</v>
      </c>
      <c r="O224" s="14">
        <v>10.98</v>
      </c>
      <c r="P224" s="15">
        <v>7.32</v>
      </c>
    </row>
    <row r="225" spans="2:16" s="1" customFormat="1" x14ac:dyDescent="0.25">
      <c r="B225" s="19" t="s">
        <v>33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5">
        <v>0</v>
      </c>
      <c r="I225" s="106"/>
      <c r="J225" s="19" t="s">
        <v>33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5">
        <v>0</v>
      </c>
    </row>
    <row r="226" spans="2:16" s="1" customFormat="1" ht="15.75" thickBot="1" x14ac:dyDescent="0.3">
      <c r="B226" s="19" t="s">
        <v>8</v>
      </c>
      <c r="C226" s="14">
        <v>5.23</v>
      </c>
      <c r="D226" s="14">
        <v>5.23</v>
      </c>
      <c r="E226" s="14">
        <v>5.23</v>
      </c>
      <c r="F226" s="14">
        <v>5.23</v>
      </c>
      <c r="G226" s="14">
        <v>5.23</v>
      </c>
      <c r="H226" s="15">
        <v>5.23</v>
      </c>
      <c r="I226" s="106"/>
      <c r="J226" s="19" t="s">
        <v>8</v>
      </c>
      <c r="K226" s="14">
        <v>5.23</v>
      </c>
      <c r="L226" s="14">
        <v>0</v>
      </c>
      <c r="M226" s="14">
        <v>0</v>
      </c>
      <c r="N226" s="14">
        <v>0</v>
      </c>
      <c r="O226" s="14">
        <v>0</v>
      </c>
      <c r="P226" s="15">
        <v>0</v>
      </c>
    </row>
    <row r="227" spans="2:16" s="1" customFormat="1" ht="15.75" thickBot="1" x14ac:dyDescent="0.3">
      <c r="B227" s="16" t="s">
        <v>55</v>
      </c>
      <c r="C227" s="17">
        <v>8.89</v>
      </c>
      <c r="D227" s="17">
        <v>40.97</v>
      </c>
      <c r="E227" s="17">
        <v>51.95</v>
      </c>
      <c r="F227" s="17">
        <v>62.930000000000007</v>
      </c>
      <c r="G227" s="17">
        <v>73.910000000000011</v>
      </c>
      <c r="H227" s="18">
        <v>81.230000000000018</v>
      </c>
      <c r="I227" s="106"/>
      <c r="J227" s="16" t="s">
        <v>55</v>
      </c>
      <c r="K227" s="17">
        <v>8.89</v>
      </c>
      <c r="L227" s="17">
        <v>32.08</v>
      </c>
      <c r="M227" s="17">
        <v>10.98</v>
      </c>
      <c r="N227" s="17">
        <v>10.98</v>
      </c>
      <c r="O227" s="17">
        <v>10.98</v>
      </c>
      <c r="P227" s="18">
        <v>7.32</v>
      </c>
    </row>
    <row r="228" spans="2:16" s="1" customFormat="1" ht="15.75" thickBot="1" x14ac:dyDescent="0.3">
      <c r="B228" s="20" t="s">
        <v>57</v>
      </c>
      <c r="C228" s="21">
        <v>8.89</v>
      </c>
      <c r="D228" s="21">
        <v>40.97</v>
      </c>
      <c r="E228" s="21">
        <v>51.95</v>
      </c>
      <c r="F228" s="21">
        <v>62.930000000000007</v>
      </c>
      <c r="G228" s="21">
        <v>73.910000000000011</v>
      </c>
      <c r="H228" s="22">
        <v>81.230000000000018</v>
      </c>
      <c r="I228" s="106"/>
      <c r="J228" s="20" t="s">
        <v>57</v>
      </c>
      <c r="K228" s="21">
        <v>8.89</v>
      </c>
      <c r="L228" s="21">
        <v>32.08</v>
      </c>
      <c r="M228" s="21">
        <v>10.98</v>
      </c>
      <c r="N228" s="21">
        <v>10.98</v>
      </c>
      <c r="O228" s="21">
        <v>10.98</v>
      </c>
      <c r="P228" s="22">
        <v>7.32</v>
      </c>
    </row>
    <row r="229" spans="2:16" s="1" customFormat="1" x14ac:dyDescent="0.25">
      <c r="B229" s="13" t="s">
        <v>34</v>
      </c>
      <c r="C229" s="14">
        <v>3.2</v>
      </c>
      <c r="D229" s="14">
        <v>3.2</v>
      </c>
      <c r="E229" s="14">
        <v>3.2</v>
      </c>
      <c r="F229" s="14">
        <v>3.2</v>
      </c>
      <c r="G229" s="14">
        <v>3.2</v>
      </c>
      <c r="H229" s="15">
        <v>3.2</v>
      </c>
      <c r="I229" s="106"/>
      <c r="J229" s="13" t="s">
        <v>34</v>
      </c>
      <c r="K229" s="157">
        <v>3.2</v>
      </c>
      <c r="L229" s="164">
        <v>0</v>
      </c>
      <c r="M229" s="164">
        <v>0</v>
      </c>
      <c r="N229" s="74">
        <v>0</v>
      </c>
      <c r="O229" s="74">
        <v>0</v>
      </c>
      <c r="P229" s="75">
        <v>0</v>
      </c>
    </row>
    <row r="230" spans="2:16" s="1" customFormat="1" x14ac:dyDescent="0.25">
      <c r="B230" s="13" t="s">
        <v>38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5">
        <v>0</v>
      </c>
      <c r="I230" s="106"/>
      <c r="J230" s="13" t="s">
        <v>38</v>
      </c>
      <c r="K230" s="166">
        <v>0</v>
      </c>
      <c r="L230" s="157">
        <v>0</v>
      </c>
      <c r="M230" s="157">
        <v>0</v>
      </c>
      <c r="N230" s="14">
        <v>0</v>
      </c>
      <c r="O230" s="14">
        <v>0</v>
      </c>
      <c r="P230" s="15">
        <v>0</v>
      </c>
    </row>
    <row r="231" spans="2:16" s="1" customFormat="1" x14ac:dyDescent="0.25">
      <c r="B231" s="13" t="s">
        <v>45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5">
        <v>0</v>
      </c>
      <c r="I231" s="106"/>
      <c r="J231" s="13" t="s">
        <v>45</v>
      </c>
      <c r="K231" s="166">
        <v>0</v>
      </c>
      <c r="L231" s="157">
        <v>0</v>
      </c>
      <c r="M231" s="157">
        <v>0</v>
      </c>
      <c r="N231" s="14">
        <v>0</v>
      </c>
      <c r="O231" s="14">
        <v>0</v>
      </c>
      <c r="P231" s="15">
        <v>0</v>
      </c>
    </row>
    <row r="232" spans="2:16" s="1" customFormat="1" x14ac:dyDescent="0.25">
      <c r="B232" s="13" t="s">
        <v>46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5">
        <v>0</v>
      </c>
      <c r="I232" s="106"/>
      <c r="J232" s="13" t="s">
        <v>46</v>
      </c>
      <c r="K232" s="166">
        <v>0</v>
      </c>
      <c r="L232" s="157">
        <v>0</v>
      </c>
      <c r="M232" s="157">
        <v>0</v>
      </c>
      <c r="N232" s="14">
        <v>0</v>
      </c>
      <c r="O232" s="14">
        <v>0</v>
      </c>
      <c r="P232" s="15">
        <v>0</v>
      </c>
    </row>
    <row r="233" spans="2:16" s="1" customFormat="1" x14ac:dyDescent="0.25">
      <c r="B233" s="13" t="s">
        <v>47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5">
        <v>0</v>
      </c>
      <c r="I233" s="106"/>
      <c r="J233" s="13" t="s">
        <v>47</v>
      </c>
      <c r="K233" s="166">
        <v>0</v>
      </c>
      <c r="L233" s="157">
        <v>0</v>
      </c>
      <c r="M233" s="157">
        <v>0</v>
      </c>
      <c r="N233" s="14">
        <v>0</v>
      </c>
      <c r="O233" s="14">
        <v>0</v>
      </c>
      <c r="P233" s="15">
        <v>0</v>
      </c>
    </row>
    <row r="234" spans="2:16" s="1" customFormat="1" x14ac:dyDescent="0.25">
      <c r="B234" s="13" t="s">
        <v>4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5">
        <v>0</v>
      </c>
      <c r="I234" s="106"/>
      <c r="J234" s="13" t="s">
        <v>4</v>
      </c>
      <c r="K234" s="166">
        <v>0</v>
      </c>
      <c r="L234" s="157">
        <v>0</v>
      </c>
      <c r="M234" s="157">
        <v>0</v>
      </c>
      <c r="N234" s="14">
        <v>0</v>
      </c>
      <c r="O234" s="14">
        <v>0</v>
      </c>
      <c r="P234" s="15">
        <v>0</v>
      </c>
    </row>
    <row r="235" spans="2:16" s="1" customFormat="1" ht="15.75" thickBot="1" x14ac:dyDescent="0.3">
      <c r="B235" s="13" t="s">
        <v>5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5">
        <v>0</v>
      </c>
      <c r="I235" s="106"/>
      <c r="J235" s="13" t="s">
        <v>5</v>
      </c>
      <c r="K235" s="167">
        <v>0</v>
      </c>
      <c r="L235" s="161">
        <v>0</v>
      </c>
      <c r="M235" s="161">
        <v>0</v>
      </c>
      <c r="N235" s="24">
        <v>0</v>
      </c>
      <c r="O235" s="24">
        <v>0</v>
      </c>
      <c r="P235" s="25">
        <v>0</v>
      </c>
    </row>
    <row r="236" spans="2:16" s="1" customFormat="1" ht="15.75" thickBot="1" x14ac:dyDescent="0.3">
      <c r="B236" s="16" t="s">
        <v>56</v>
      </c>
      <c r="C236" s="17">
        <v>3.2</v>
      </c>
      <c r="D236" s="17">
        <v>3.2</v>
      </c>
      <c r="E236" s="17">
        <v>3.2</v>
      </c>
      <c r="F236" s="17">
        <v>3.2</v>
      </c>
      <c r="G236" s="17">
        <v>3.2</v>
      </c>
      <c r="H236" s="18">
        <v>3.2</v>
      </c>
      <c r="I236" s="106"/>
      <c r="J236" s="16" t="s">
        <v>56</v>
      </c>
      <c r="K236" s="159">
        <v>3.2</v>
      </c>
      <c r="L236" s="159">
        <v>0</v>
      </c>
      <c r="M236" s="159">
        <v>0</v>
      </c>
      <c r="N236" s="17">
        <v>0</v>
      </c>
      <c r="O236" s="17">
        <v>0</v>
      </c>
      <c r="P236" s="18">
        <v>0</v>
      </c>
    </row>
    <row r="237" spans="2:16" s="1" customFormat="1" x14ac:dyDescent="0.25">
      <c r="B237" s="19" t="s">
        <v>6</v>
      </c>
      <c r="C237" s="14">
        <v>45</v>
      </c>
      <c r="D237" s="14">
        <v>45</v>
      </c>
      <c r="E237" s="14">
        <v>45</v>
      </c>
      <c r="F237" s="14">
        <v>45</v>
      </c>
      <c r="G237" s="14">
        <v>45</v>
      </c>
      <c r="H237" s="15">
        <v>45</v>
      </c>
      <c r="I237" s="106"/>
      <c r="J237" s="19" t="s">
        <v>6</v>
      </c>
      <c r="K237" s="157">
        <v>45</v>
      </c>
      <c r="L237" s="157">
        <v>0</v>
      </c>
      <c r="M237" s="157">
        <v>0</v>
      </c>
      <c r="N237" s="14">
        <v>0</v>
      </c>
      <c r="O237" s="14">
        <v>0</v>
      </c>
      <c r="P237" s="75">
        <v>0</v>
      </c>
    </row>
    <row r="238" spans="2:16" s="1" customFormat="1" x14ac:dyDescent="0.25">
      <c r="B238" s="19" t="s">
        <v>7</v>
      </c>
      <c r="C238" s="14">
        <v>0</v>
      </c>
      <c r="D238" s="14">
        <v>20</v>
      </c>
      <c r="E238" s="14">
        <v>20</v>
      </c>
      <c r="F238" s="14">
        <v>20</v>
      </c>
      <c r="G238" s="14">
        <v>20</v>
      </c>
      <c r="H238" s="15">
        <v>20</v>
      </c>
      <c r="I238" s="106"/>
      <c r="J238" s="19" t="s">
        <v>7</v>
      </c>
      <c r="K238" s="157">
        <v>0</v>
      </c>
      <c r="L238" s="157">
        <v>20</v>
      </c>
      <c r="M238" s="157">
        <v>0</v>
      </c>
      <c r="N238" s="14">
        <v>0</v>
      </c>
      <c r="O238" s="14">
        <v>0</v>
      </c>
      <c r="P238" s="15">
        <v>0</v>
      </c>
    </row>
    <row r="239" spans="2:16" s="1" customFormat="1" x14ac:dyDescent="0.25">
      <c r="B239" s="19" t="s">
        <v>33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5">
        <v>0</v>
      </c>
      <c r="I239" s="106"/>
      <c r="J239" s="19" t="s">
        <v>33</v>
      </c>
      <c r="K239" s="157">
        <v>0</v>
      </c>
      <c r="L239" s="157">
        <v>0</v>
      </c>
      <c r="M239" s="157">
        <v>0</v>
      </c>
      <c r="N239" s="14">
        <v>0</v>
      </c>
      <c r="O239" s="14">
        <v>0</v>
      </c>
      <c r="P239" s="15">
        <v>0</v>
      </c>
    </row>
    <row r="240" spans="2:16" s="1" customFormat="1" ht="15.75" thickBot="1" x14ac:dyDescent="0.3">
      <c r="B240" s="19" t="s">
        <v>8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5">
        <v>0</v>
      </c>
      <c r="I240" s="106"/>
      <c r="J240" s="19" t="s">
        <v>8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5">
        <v>0</v>
      </c>
    </row>
    <row r="241" spans="1:16" ht="15.75" thickBot="1" x14ac:dyDescent="0.3">
      <c r="A241" s="1"/>
      <c r="B241" s="16" t="s">
        <v>58</v>
      </c>
      <c r="C241" s="17">
        <v>45</v>
      </c>
      <c r="D241" s="17">
        <v>65</v>
      </c>
      <c r="E241" s="17">
        <v>65</v>
      </c>
      <c r="F241" s="17">
        <v>65</v>
      </c>
      <c r="G241" s="17">
        <v>65</v>
      </c>
      <c r="H241" s="18">
        <v>65</v>
      </c>
      <c r="I241" s="106"/>
      <c r="J241" s="16" t="s">
        <v>58</v>
      </c>
      <c r="K241" s="17">
        <v>45</v>
      </c>
      <c r="L241" s="17">
        <v>20</v>
      </c>
      <c r="M241" s="17">
        <v>0</v>
      </c>
      <c r="N241" s="17">
        <v>0</v>
      </c>
      <c r="O241" s="17">
        <v>0</v>
      </c>
      <c r="P241" s="18">
        <v>0</v>
      </c>
    </row>
    <row r="242" spans="1:16" ht="15.75" thickBot="1" x14ac:dyDescent="0.3">
      <c r="A242" s="1"/>
      <c r="B242" s="20" t="s">
        <v>59</v>
      </c>
      <c r="C242" s="17">
        <v>48.2</v>
      </c>
      <c r="D242" s="17">
        <v>68.2</v>
      </c>
      <c r="E242" s="17">
        <v>68.2</v>
      </c>
      <c r="F242" s="17">
        <v>68.2</v>
      </c>
      <c r="G242" s="17">
        <v>68.2</v>
      </c>
      <c r="H242" s="18">
        <v>68.2</v>
      </c>
      <c r="I242" s="106"/>
      <c r="J242" s="20" t="s">
        <v>59</v>
      </c>
      <c r="K242" s="17">
        <v>48.2</v>
      </c>
      <c r="L242" s="17">
        <v>20</v>
      </c>
      <c r="M242" s="17">
        <v>0</v>
      </c>
      <c r="N242" s="17">
        <v>0</v>
      </c>
      <c r="O242" s="17">
        <v>0</v>
      </c>
      <c r="P242" s="18">
        <v>0</v>
      </c>
    </row>
    <row r="243" spans="1:16" ht="15.75" thickBot="1" x14ac:dyDescent="0.3">
      <c r="A243" s="1"/>
      <c r="B243" s="20" t="s">
        <v>9</v>
      </c>
      <c r="C243" s="21">
        <v>57.09</v>
      </c>
      <c r="D243" s="21">
        <v>109.17</v>
      </c>
      <c r="E243" s="21">
        <v>120.15</v>
      </c>
      <c r="F243" s="21">
        <v>131.13</v>
      </c>
      <c r="G243" s="21">
        <v>142.10999999999999</v>
      </c>
      <c r="H243" s="22">
        <v>149.42999999999998</v>
      </c>
      <c r="I243" s="106"/>
      <c r="J243" s="20" t="s">
        <v>9</v>
      </c>
      <c r="K243" s="21">
        <v>57.09</v>
      </c>
      <c r="L243" s="21">
        <v>52.08</v>
      </c>
      <c r="M243" s="21">
        <v>10.98</v>
      </c>
      <c r="N243" s="21">
        <v>10.98</v>
      </c>
      <c r="O243" s="21">
        <v>10.98</v>
      </c>
      <c r="P243" s="22">
        <v>7.32</v>
      </c>
    </row>
    <row r="244" spans="1:16" x14ac:dyDescent="0.25">
      <c r="A244" s="1"/>
      <c r="B244" s="19" t="s">
        <v>34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I244" s="106"/>
      <c r="J244" s="19" t="s">
        <v>34</v>
      </c>
      <c r="K244" s="73">
        <v>0</v>
      </c>
      <c r="L244" s="14">
        <v>0</v>
      </c>
      <c r="M244" s="14">
        <v>0</v>
      </c>
      <c r="N244" s="14">
        <v>0</v>
      </c>
      <c r="O244" s="14">
        <v>0</v>
      </c>
      <c r="P244" s="15">
        <v>0</v>
      </c>
    </row>
    <row r="245" spans="1:16" x14ac:dyDescent="0.25">
      <c r="A245" s="1"/>
      <c r="B245" s="19" t="s">
        <v>38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5">
        <v>0</v>
      </c>
      <c r="I245" s="106"/>
      <c r="J245" s="19" t="s">
        <v>38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5">
        <v>0</v>
      </c>
    </row>
    <row r="246" spans="1:16" x14ac:dyDescent="0.25">
      <c r="A246" s="1"/>
      <c r="B246" s="19" t="s">
        <v>48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5">
        <v>0</v>
      </c>
      <c r="I246" s="106"/>
      <c r="J246" s="19" t="s">
        <v>48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5">
        <v>0</v>
      </c>
    </row>
    <row r="247" spans="1:16" x14ac:dyDescent="0.25">
      <c r="A247" s="1"/>
      <c r="B247" s="19" t="s">
        <v>49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5">
        <v>0</v>
      </c>
      <c r="I247" s="106"/>
      <c r="J247" s="19" t="s">
        <v>49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5">
        <v>0</v>
      </c>
    </row>
    <row r="248" spans="1:16" x14ac:dyDescent="0.25">
      <c r="A248" s="1"/>
      <c r="B248" s="19" t="s">
        <v>4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5">
        <v>0</v>
      </c>
      <c r="I248" s="106"/>
      <c r="J248" s="19" t="s">
        <v>4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5">
        <v>0</v>
      </c>
    </row>
    <row r="249" spans="1:16" x14ac:dyDescent="0.25">
      <c r="A249" s="1"/>
      <c r="B249" s="19" t="s">
        <v>37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5">
        <v>0</v>
      </c>
      <c r="I249" s="106"/>
      <c r="J249" s="19" t="s">
        <v>37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5">
        <v>0</v>
      </c>
    </row>
    <row r="250" spans="1:16" ht="15.75" thickBot="1" x14ac:dyDescent="0.3">
      <c r="A250" s="1"/>
      <c r="B250" s="23" t="s">
        <v>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5">
        <v>0</v>
      </c>
      <c r="I250" s="106"/>
      <c r="J250" s="23" t="s">
        <v>5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5">
        <v>0</v>
      </c>
    </row>
    <row r="251" spans="1:16" ht="15.75" thickBot="1" x14ac:dyDescent="0.3">
      <c r="A251" s="1"/>
      <c r="B251" s="20" t="s">
        <v>10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2">
        <v>0</v>
      </c>
      <c r="I251" s="106"/>
      <c r="J251" s="20" t="s">
        <v>10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2">
        <v>0</v>
      </c>
    </row>
    <row r="252" spans="1:16" ht="15.75" thickBot="1" x14ac:dyDescent="0.3">
      <c r="A252" s="1"/>
      <c r="B252" s="20" t="s">
        <v>11</v>
      </c>
      <c r="C252" s="21">
        <v>57.09</v>
      </c>
      <c r="D252" s="21">
        <v>109.17</v>
      </c>
      <c r="E252" s="21">
        <v>120.15</v>
      </c>
      <c r="F252" s="21">
        <v>131.13</v>
      </c>
      <c r="G252" s="21">
        <v>142.10999999999999</v>
      </c>
      <c r="H252" s="22">
        <v>149.42999999999998</v>
      </c>
      <c r="I252" s="106"/>
      <c r="J252" s="20" t="s">
        <v>11</v>
      </c>
      <c r="K252" s="21">
        <v>57.09</v>
      </c>
      <c r="L252" s="21">
        <v>52.08</v>
      </c>
      <c r="M252" s="21">
        <v>10.98</v>
      </c>
      <c r="N252" s="21">
        <v>10.98</v>
      </c>
      <c r="O252" s="21">
        <v>10.98</v>
      </c>
      <c r="P252" s="22">
        <v>7.32</v>
      </c>
    </row>
    <row r="253" spans="1:16" x14ac:dyDescent="0.25">
      <c r="A253" s="1"/>
      <c r="B253" s="71"/>
      <c r="C253" s="14"/>
      <c r="D253" s="14"/>
      <c r="E253" s="14"/>
      <c r="F253" s="14"/>
      <c r="G253" s="14"/>
      <c r="H253" s="14"/>
      <c r="I253" s="107"/>
      <c r="J253" s="71"/>
      <c r="K253" s="14"/>
      <c r="L253" s="14"/>
      <c r="M253" s="14"/>
      <c r="N253" s="14"/>
      <c r="O253" s="14"/>
      <c r="P253" s="14"/>
    </row>
    <row r="254" spans="1:16" ht="20.25" thickBot="1" x14ac:dyDescent="0.35">
      <c r="A254" s="1"/>
      <c r="B254" s="7" t="s">
        <v>21</v>
      </c>
      <c r="C254" s="70"/>
      <c r="D254" s="70"/>
      <c r="E254" s="70"/>
      <c r="F254" s="70"/>
      <c r="G254" s="70"/>
      <c r="H254" s="70"/>
      <c r="I254" s="107"/>
      <c r="J254" s="7" t="s">
        <v>21</v>
      </c>
      <c r="K254" s="70"/>
      <c r="L254" s="70"/>
      <c r="M254" s="70"/>
      <c r="N254" s="70"/>
      <c r="O254" s="70"/>
      <c r="P254" s="70"/>
    </row>
    <row r="255" spans="1:16" ht="15.75" thickBot="1" x14ac:dyDescent="0.3">
      <c r="A255" s="1"/>
      <c r="B255" s="9"/>
      <c r="C255" s="10">
        <v>2017</v>
      </c>
      <c r="D255" s="11">
        <v>2020</v>
      </c>
      <c r="E255" s="11">
        <v>2023</v>
      </c>
      <c r="F255" s="11">
        <v>2026</v>
      </c>
      <c r="G255" s="11">
        <v>2029</v>
      </c>
      <c r="H255" s="12">
        <v>2031</v>
      </c>
      <c r="I255" s="106"/>
      <c r="J255" s="9"/>
      <c r="K255" s="10">
        <v>2017</v>
      </c>
      <c r="L255" s="11">
        <v>2020</v>
      </c>
      <c r="M255" s="11">
        <v>2023</v>
      </c>
      <c r="N255" s="11">
        <v>2026</v>
      </c>
      <c r="O255" s="11">
        <v>2029</v>
      </c>
      <c r="P255" s="12">
        <v>2031</v>
      </c>
    </row>
    <row r="256" spans="1:16" x14ac:dyDescent="0.25">
      <c r="A256" s="1"/>
      <c r="B256" s="13" t="s">
        <v>34</v>
      </c>
      <c r="C256" s="14">
        <v>0</v>
      </c>
      <c r="D256" s="14">
        <v>0</v>
      </c>
      <c r="E256" s="14">
        <v>0</v>
      </c>
      <c r="F256" s="14">
        <v>61.125325000000004</v>
      </c>
      <c r="G256" s="14">
        <v>169.80165099999999</v>
      </c>
      <c r="H256" s="15">
        <v>248.433402</v>
      </c>
      <c r="I256" s="106"/>
      <c r="J256" s="13" t="s">
        <v>34</v>
      </c>
      <c r="K256" s="73">
        <v>0</v>
      </c>
      <c r="L256" s="74">
        <v>0</v>
      </c>
      <c r="M256" s="74">
        <v>0</v>
      </c>
      <c r="N256" s="74">
        <v>61.125325000000004</v>
      </c>
      <c r="O256" s="74">
        <v>108.676326</v>
      </c>
      <c r="P256" s="75">
        <v>78.631750999999994</v>
      </c>
    </row>
    <row r="257" spans="2:16" s="1" customFormat="1" x14ac:dyDescent="0.25">
      <c r="B257" s="13" t="s">
        <v>38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5">
        <v>0</v>
      </c>
      <c r="I257" s="106"/>
      <c r="J257" s="13" t="s">
        <v>38</v>
      </c>
      <c r="K257" s="76">
        <v>0</v>
      </c>
      <c r="L257" s="14">
        <v>0</v>
      </c>
      <c r="M257" s="14">
        <v>0</v>
      </c>
      <c r="N257" s="14">
        <v>0</v>
      </c>
      <c r="O257" s="14">
        <v>0</v>
      </c>
      <c r="P257" s="15">
        <v>0</v>
      </c>
    </row>
    <row r="258" spans="2:16" s="1" customFormat="1" x14ac:dyDescent="0.25">
      <c r="B258" s="13" t="s">
        <v>45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5">
        <v>0</v>
      </c>
      <c r="I258" s="106"/>
      <c r="J258" s="13" t="s">
        <v>45</v>
      </c>
      <c r="K258" s="76">
        <v>0</v>
      </c>
      <c r="L258" s="14">
        <v>0</v>
      </c>
      <c r="M258" s="14">
        <v>0</v>
      </c>
      <c r="N258" s="14">
        <v>0</v>
      </c>
      <c r="O258" s="14">
        <v>0</v>
      </c>
      <c r="P258" s="15">
        <v>0</v>
      </c>
    </row>
    <row r="259" spans="2:16" s="1" customFormat="1" x14ac:dyDescent="0.25">
      <c r="B259" s="13" t="s">
        <v>46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5">
        <v>0</v>
      </c>
      <c r="I259" s="106"/>
      <c r="J259" s="13" t="s">
        <v>46</v>
      </c>
      <c r="K259" s="76">
        <v>0</v>
      </c>
      <c r="L259" s="14">
        <v>0</v>
      </c>
      <c r="M259" s="14">
        <v>0</v>
      </c>
      <c r="N259" s="14">
        <v>0</v>
      </c>
      <c r="O259" s="14">
        <v>0</v>
      </c>
      <c r="P259" s="15">
        <v>0</v>
      </c>
    </row>
    <row r="260" spans="2:16" s="1" customFormat="1" x14ac:dyDescent="0.25">
      <c r="B260" s="13" t="s">
        <v>47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5">
        <v>0</v>
      </c>
      <c r="I260" s="106"/>
      <c r="J260" s="13" t="s">
        <v>47</v>
      </c>
      <c r="K260" s="76">
        <v>0</v>
      </c>
      <c r="L260" s="14">
        <v>0</v>
      </c>
      <c r="M260" s="14">
        <v>0</v>
      </c>
      <c r="N260" s="14">
        <v>0</v>
      </c>
      <c r="O260" s="14">
        <v>0</v>
      </c>
      <c r="P260" s="15">
        <v>0</v>
      </c>
    </row>
    <row r="261" spans="2:16" s="1" customFormat="1" x14ac:dyDescent="0.25">
      <c r="B261" s="13" t="s">
        <v>4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5">
        <v>0</v>
      </c>
      <c r="I261" s="106"/>
      <c r="J261" s="13" t="s">
        <v>4</v>
      </c>
      <c r="K261" s="76">
        <v>0</v>
      </c>
      <c r="L261" s="14">
        <v>0</v>
      </c>
      <c r="M261" s="14">
        <v>0</v>
      </c>
      <c r="N261" s="14">
        <v>0</v>
      </c>
      <c r="O261" s="14">
        <v>0</v>
      </c>
      <c r="P261" s="15">
        <v>0</v>
      </c>
    </row>
    <row r="262" spans="2:16" s="1" customFormat="1" ht="15.75" thickBot="1" x14ac:dyDescent="0.3">
      <c r="B262" s="13" t="s">
        <v>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5">
        <v>0</v>
      </c>
      <c r="I262" s="106"/>
      <c r="J262" s="13" t="s">
        <v>5</v>
      </c>
      <c r="K262" s="77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v>0</v>
      </c>
    </row>
    <row r="263" spans="2:16" s="1" customFormat="1" ht="15.75" thickBot="1" x14ac:dyDescent="0.3">
      <c r="B263" s="16" t="s">
        <v>54</v>
      </c>
      <c r="C263" s="17">
        <v>0</v>
      </c>
      <c r="D263" s="17">
        <v>0</v>
      </c>
      <c r="E263" s="17">
        <v>0</v>
      </c>
      <c r="F263" s="17">
        <v>61.125325000000004</v>
      </c>
      <c r="G263" s="17">
        <v>169.80165099999999</v>
      </c>
      <c r="H263" s="18">
        <v>248.433402</v>
      </c>
      <c r="I263" s="106"/>
      <c r="J263" s="16" t="s">
        <v>54</v>
      </c>
      <c r="K263" s="17">
        <v>0</v>
      </c>
      <c r="L263" s="17">
        <v>0</v>
      </c>
      <c r="M263" s="17">
        <v>0</v>
      </c>
      <c r="N263" s="17">
        <v>61.125325000000004</v>
      </c>
      <c r="O263" s="17">
        <v>108.676326</v>
      </c>
      <c r="P263" s="18">
        <v>78.631750999999994</v>
      </c>
    </row>
    <row r="264" spans="2:16" s="1" customFormat="1" x14ac:dyDescent="0.25">
      <c r="B264" s="19" t="s">
        <v>6</v>
      </c>
      <c r="C264" s="14">
        <v>49</v>
      </c>
      <c r="D264" s="14">
        <v>379.40654800000004</v>
      </c>
      <c r="E264" s="14">
        <v>379.40654800000004</v>
      </c>
      <c r="F264" s="14">
        <v>379.40654800000004</v>
      </c>
      <c r="G264" s="14">
        <v>379.40654800000004</v>
      </c>
      <c r="H264" s="15">
        <v>379.40654800000004</v>
      </c>
      <c r="I264" s="106"/>
      <c r="J264" s="19" t="s">
        <v>6</v>
      </c>
      <c r="K264" s="73">
        <v>49</v>
      </c>
      <c r="L264" s="14">
        <v>330.40654800000004</v>
      </c>
      <c r="M264" s="14">
        <v>0</v>
      </c>
      <c r="N264" s="14">
        <v>0</v>
      </c>
      <c r="O264" s="14">
        <v>0</v>
      </c>
      <c r="P264" s="75">
        <v>0</v>
      </c>
    </row>
    <row r="265" spans="2:16" s="1" customFormat="1" x14ac:dyDescent="0.25">
      <c r="B265" s="19" t="s">
        <v>7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5">
        <v>0</v>
      </c>
      <c r="I265" s="106"/>
      <c r="J265" s="19" t="s">
        <v>7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5">
        <v>0</v>
      </c>
    </row>
    <row r="266" spans="2:16" s="1" customFormat="1" x14ac:dyDescent="0.25">
      <c r="B266" s="19" t="s">
        <v>33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5">
        <v>0</v>
      </c>
      <c r="I266" s="106"/>
      <c r="J266" s="19" t="s">
        <v>33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5">
        <v>0</v>
      </c>
    </row>
    <row r="267" spans="2:16" s="1" customFormat="1" ht="15.75" thickBot="1" x14ac:dyDescent="0.3">
      <c r="B267" s="19" t="s">
        <v>8</v>
      </c>
      <c r="C267" s="14">
        <v>2</v>
      </c>
      <c r="D267" s="14">
        <v>2</v>
      </c>
      <c r="E267" s="14">
        <v>2</v>
      </c>
      <c r="F267" s="14">
        <v>2</v>
      </c>
      <c r="G267" s="14">
        <v>2</v>
      </c>
      <c r="H267" s="15">
        <v>2</v>
      </c>
      <c r="I267" s="106"/>
      <c r="J267" s="19" t="s">
        <v>8</v>
      </c>
      <c r="K267" s="14">
        <v>2</v>
      </c>
      <c r="L267" s="14">
        <v>0</v>
      </c>
      <c r="M267" s="14">
        <v>0</v>
      </c>
      <c r="N267" s="14">
        <v>0</v>
      </c>
      <c r="O267" s="14">
        <v>0</v>
      </c>
      <c r="P267" s="15">
        <v>0</v>
      </c>
    </row>
    <row r="268" spans="2:16" s="1" customFormat="1" ht="15.75" thickBot="1" x14ac:dyDescent="0.3">
      <c r="B268" s="16" t="s">
        <v>55</v>
      </c>
      <c r="C268" s="17">
        <v>51</v>
      </c>
      <c r="D268" s="17">
        <v>381.40654800000004</v>
      </c>
      <c r="E268" s="17">
        <v>381.40654800000004</v>
      </c>
      <c r="F268" s="17">
        <v>381.40654800000004</v>
      </c>
      <c r="G268" s="17">
        <v>381.40654800000004</v>
      </c>
      <c r="H268" s="18">
        <v>381.40654800000004</v>
      </c>
      <c r="I268" s="106"/>
      <c r="J268" s="16" t="s">
        <v>55</v>
      </c>
      <c r="K268" s="17">
        <v>51</v>
      </c>
      <c r="L268" s="17">
        <v>330.40654800000004</v>
      </c>
      <c r="M268" s="17">
        <v>0</v>
      </c>
      <c r="N268" s="17">
        <v>0</v>
      </c>
      <c r="O268" s="17">
        <v>0</v>
      </c>
      <c r="P268" s="18">
        <v>0</v>
      </c>
    </row>
    <row r="269" spans="2:16" s="1" customFormat="1" ht="15.75" thickBot="1" x14ac:dyDescent="0.3">
      <c r="B269" s="20" t="s">
        <v>57</v>
      </c>
      <c r="C269" s="21">
        <v>51</v>
      </c>
      <c r="D269" s="21">
        <v>381.40654800000004</v>
      </c>
      <c r="E269" s="21">
        <v>381.40654800000004</v>
      </c>
      <c r="F269" s="21">
        <v>442.53187300000002</v>
      </c>
      <c r="G269" s="21">
        <v>551.20819900000004</v>
      </c>
      <c r="H269" s="22">
        <v>629.83995000000004</v>
      </c>
      <c r="I269" s="106"/>
      <c r="J269" s="20" t="s">
        <v>57</v>
      </c>
      <c r="K269" s="21">
        <v>51</v>
      </c>
      <c r="L269" s="21">
        <v>330.40654800000004</v>
      </c>
      <c r="M269" s="21">
        <v>0</v>
      </c>
      <c r="N269" s="21">
        <v>61.125325000000004</v>
      </c>
      <c r="O269" s="21">
        <v>108.676326</v>
      </c>
      <c r="P269" s="22">
        <v>78.631750999999994</v>
      </c>
    </row>
    <row r="270" spans="2:16" s="1" customFormat="1" x14ac:dyDescent="0.25">
      <c r="B270" s="13" t="s">
        <v>34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5">
        <v>0</v>
      </c>
      <c r="I270" s="106"/>
      <c r="J270" s="13" t="s">
        <v>34</v>
      </c>
      <c r="K270" s="14">
        <v>0</v>
      </c>
      <c r="L270" s="74">
        <v>0</v>
      </c>
      <c r="M270" s="74">
        <v>0</v>
      </c>
      <c r="N270" s="74">
        <v>0</v>
      </c>
      <c r="O270" s="74">
        <v>0</v>
      </c>
      <c r="P270" s="75">
        <v>0</v>
      </c>
    </row>
    <row r="271" spans="2:16" s="1" customFormat="1" x14ac:dyDescent="0.25">
      <c r="B271" s="13" t="s">
        <v>38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5">
        <v>0</v>
      </c>
      <c r="I271" s="106"/>
      <c r="J271" s="13" t="s">
        <v>38</v>
      </c>
      <c r="K271" s="76">
        <v>0</v>
      </c>
      <c r="L271" s="14">
        <v>0</v>
      </c>
      <c r="M271" s="14">
        <v>0</v>
      </c>
      <c r="N271" s="14">
        <v>0</v>
      </c>
      <c r="O271" s="14">
        <v>0</v>
      </c>
      <c r="P271" s="15">
        <v>0</v>
      </c>
    </row>
    <row r="272" spans="2:16" s="1" customFormat="1" x14ac:dyDescent="0.25">
      <c r="B272" s="13" t="s">
        <v>45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5">
        <v>0</v>
      </c>
      <c r="I272" s="106"/>
      <c r="J272" s="13" t="s">
        <v>45</v>
      </c>
      <c r="K272" s="76">
        <v>0</v>
      </c>
      <c r="L272" s="14">
        <v>0</v>
      </c>
      <c r="M272" s="14">
        <v>0</v>
      </c>
      <c r="N272" s="14">
        <v>0</v>
      </c>
      <c r="O272" s="14">
        <v>0</v>
      </c>
      <c r="P272" s="15">
        <v>0</v>
      </c>
    </row>
    <row r="273" spans="2:16" s="1" customFormat="1" x14ac:dyDescent="0.25">
      <c r="B273" s="13" t="s">
        <v>46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5">
        <v>0</v>
      </c>
      <c r="I273" s="106"/>
      <c r="J273" s="13" t="s">
        <v>46</v>
      </c>
      <c r="K273" s="76">
        <v>0</v>
      </c>
      <c r="L273" s="14">
        <v>0</v>
      </c>
      <c r="M273" s="14">
        <v>0</v>
      </c>
      <c r="N273" s="14">
        <v>0</v>
      </c>
      <c r="O273" s="14">
        <v>0</v>
      </c>
      <c r="P273" s="15">
        <v>0</v>
      </c>
    </row>
    <row r="274" spans="2:16" s="1" customFormat="1" x14ac:dyDescent="0.25">
      <c r="B274" s="13" t="s">
        <v>47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5">
        <v>0</v>
      </c>
      <c r="I274" s="106"/>
      <c r="J274" s="13" t="s">
        <v>47</v>
      </c>
      <c r="K274" s="76">
        <v>0</v>
      </c>
      <c r="L274" s="14">
        <v>0</v>
      </c>
      <c r="M274" s="14">
        <v>0</v>
      </c>
      <c r="N274" s="14">
        <v>0</v>
      </c>
      <c r="O274" s="14">
        <v>0</v>
      </c>
      <c r="P274" s="15">
        <v>0</v>
      </c>
    </row>
    <row r="275" spans="2:16" s="1" customFormat="1" x14ac:dyDescent="0.25">
      <c r="B275" s="13" t="s">
        <v>4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5">
        <v>0</v>
      </c>
      <c r="I275" s="106"/>
      <c r="J275" s="13" t="s">
        <v>4</v>
      </c>
      <c r="K275" s="76">
        <v>0</v>
      </c>
      <c r="L275" s="14">
        <v>0</v>
      </c>
      <c r="M275" s="14">
        <v>0</v>
      </c>
      <c r="N275" s="14">
        <v>0</v>
      </c>
      <c r="O275" s="14">
        <v>0</v>
      </c>
      <c r="P275" s="15">
        <v>0</v>
      </c>
    </row>
    <row r="276" spans="2:16" s="1" customFormat="1" ht="15.75" thickBot="1" x14ac:dyDescent="0.3">
      <c r="B276" s="13" t="s">
        <v>5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5">
        <v>0</v>
      </c>
      <c r="I276" s="106"/>
      <c r="J276" s="13" t="s">
        <v>5</v>
      </c>
      <c r="K276" s="77">
        <v>0</v>
      </c>
      <c r="L276" s="24">
        <v>0</v>
      </c>
      <c r="M276" s="24">
        <v>0</v>
      </c>
      <c r="N276" s="24">
        <v>0</v>
      </c>
      <c r="O276" s="24">
        <v>0</v>
      </c>
      <c r="P276" s="25">
        <v>0</v>
      </c>
    </row>
    <row r="277" spans="2:16" s="1" customFormat="1" ht="15.75" thickBot="1" x14ac:dyDescent="0.3">
      <c r="B277" s="16" t="s">
        <v>56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06"/>
      <c r="J277" s="16" t="s">
        <v>56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8">
        <v>0</v>
      </c>
    </row>
    <row r="278" spans="2:16" s="1" customFormat="1" x14ac:dyDescent="0.25">
      <c r="B278" s="19" t="s">
        <v>6</v>
      </c>
      <c r="C278" s="14">
        <v>30</v>
      </c>
      <c r="D278" s="14">
        <v>30</v>
      </c>
      <c r="E278" s="14">
        <v>30</v>
      </c>
      <c r="F278" s="14">
        <v>30</v>
      </c>
      <c r="G278" s="14">
        <v>30</v>
      </c>
      <c r="H278" s="15">
        <v>30</v>
      </c>
      <c r="I278" s="106"/>
      <c r="J278" s="19" t="s">
        <v>6</v>
      </c>
      <c r="K278" s="157">
        <v>30</v>
      </c>
      <c r="L278" s="157">
        <v>0</v>
      </c>
      <c r="M278" s="14">
        <v>0</v>
      </c>
      <c r="N278" s="14">
        <v>0</v>
      </c>
      <c r="O278" s="14">
        <v>0</v>
      </c>
      <c r="P278" s="75">
        <v>0</v>
      </c>
    </row>
    <row r="279" spans="2:16" s="1" customFormat="1" x14ac:dyDescent="0.25">
      <c r="B279" s="19" t="s">
        <v>7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5">
        <v>0</v>
      </c>
      <c r="I279" s="106"/>
      <c r="J279" s="19" t="s">
        <v>7</v>
      </c>
      <c r="K279" s="157">
        <v>0</v>
      </c>
      <c r="L279" s="157">
        <v>0</v>
      </c>
      <c r="M279" s="14">
        <v>0</v>
      </c>
      <c r="N279" s="14">
        <v>0</v>
      </c>
      <c r="O279" s="14">
        <v>0</v>
      </c>
      <c r="P279" s="15">
        <v>0</v>
      </c>
    </row>
    <row r="280" spans="2:16" s="1" customFormat="1" x14ac:dyDescent="0.25">
      <c r="B280" s="19" t="s">
        <v>33</v>
      </c>
      <c r="C280" s="14">
        <v>1.2</v>
      </c>
      <c r="D280" s="14">
        <v>3.4000000000000004</v>
      </c>
      <c r="E280" s="14">
        <v>3.4000000000000004</v>
      </c>
      <c r="F280" s="14">
        <v>3.4000000000000004</v>
      </c>
      <c r="G280" s="14">
        <v>3.4000000000000004</v>
      </c>
      <c r="H280" s="15">
        <v>3.4000000000000004</v>
      </c>
      <c r="I280" s="106"/>
      <c r="J280" s="19" t="s">
        <v>33</v>
      </c>
      <c r="K280" s="157">
        <v>1.2</v>
      </c>
      <c r="L280" s="157">
        <v>2.2000000000000002</v>
      </c>
      <c r="M280" s="14">
        <v>0</v>
      </c>
      <c r="N280" s="14">
        <v>0</v>
      </c>
      <c r="O280" s="14">
        <v>0</v>
      </c>
      <c r="P280" s="15">
        <v>0</v>
      </c>
    </row>
    <row r="281" spans="2:16" s="1" customFormat="1" ht="15.75" thickBot="1" x14ac:dyDescent="0.3">
      <c r="B281" s="19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5">
        <v>0</v>
      </c>
      <c r="I281" s="106"/>
      <c r="J281" s="19" t="s">
        <v>8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5">
        <v>0</v>
      </c>
    </row>
    <row r="282" spans="2:16" s="1" customFormat="1" ht="15.75" thickBot="1" x14ac:dyDescent="0.3">
      <c r="B282" s="16" t="s">
        <v>58</v>
      </c>
      <c r="C282" s="17">
        <v>31.2</v>
      </c>
      <c r="D282" s="17">
        <v>33.4</v>
      </c>
      <c r="E282" s="17">
        <v>33.4</v>
      </c>
      <c r="F282" s="17">
        <v>33.4</v>
      </c>
      <c r="G282" s="17">
        <v>33.4</v>
      </c>
      <c r="H282" s="18">
        <v>33.4</v>
      </c>
      <c r="I282" s="106"/>
      <c r="J282" s="16" t="s">
        <v>58</v>
      </c>
      <c r="K282" s="17">
        <v>31.2</v>
      </c>
      <c r="L282" s="17">
        <v>2.2000000000000002</v>
      </c>
      <c r="M282" s="17">
        <v>0</v>
      </c>
      <c r="N282" s="17">
        <v>0</v>
      </c>
      <c r="O282" s="17">
        <v>0</v>
      </c>
      <c r="P282" s="18">
        <v>0</v>
      </c>
    </row>
    <row r="283" spans="2:16" s="1" customFormat="1" ht="15.75" thickBot="1" x14ac:dyDescent="0.3">
      <c r="B283" s="20" t="s">
        <v>59</v>
      </c>
      <c r="C283" s="17">
        <v>31.2</v>
      </c>
      <c r="D283" s="17">
        <v>33.4</v>
      </c>
      <c r="E283" s="17">
        <v>33.4</v>
      </c>
      <c r="F283" s="17">
        <v>33.4</v>
      </c>
      <c r="G283" s="17">
        <v>33.4</v>
      </c>
      <c r="H283" s="18">
        <v>33.4</v>
      </c>
      <c r="I283" s="106"/>
      <c r="J283" s="20" t="s">
        <v>59</v>
      </c>
      <c r="K283" s="17">
        <v>31.2</v>
      </c>
      <c r="L283" s="17">
        <v>2.2000000000000002</v>
      </c>
      <c r="M283" s="17">
        <v>0</v>
      </c>
      <c r="N283" s="17">
        <v>0</v>
      </c>
      <c r="O283" s="17">
        <v>0</v>
      </c>
      <c r="P283" s="18">
        <v>0</v>
      </c>
    </row>
    <row r="284" spans="2:16" s="1" customFormat="1" ht="15.75" thickBot="1" x14ac:dyDescent="0.3">
      <c r="B284" s="20" t="s">
        <v>9</v>
      </c>
      <c r="C284" s="21">
        <v>82.2</v>
      </c>
      <c r="D284" s="21">
        <v>414.80654800000002</v>
      </c>
      <c r="E284" s="21">
        <v>414.80654800000002</v>
      </c>
      <c r="F284" s="21">
        <v>475.931873</v>
      </c>
      <c r="G284" s="21">
        <v>584.60819900000001</v>
      </c>
      <c r="H284" s="22">
        <v>663.23995000000002</v>
      </c>
      <c r="I284" s="106"/>
      <c r="J284" s="20" t="s">
        <v>9</v>
      </c>
      <c r="K284" s="21">
        <v>82.2</v>
      </c>
      <c r="L284" s="21">
        <v>332.60654800000003</v>
      </c>
      <c r="M284" s="21">
        <v>0</v>
      </c>
      <c r="N284" s="21">
        <v>61.125325000000004</v>
      </c>
      <c r="O284" s="21">
        <v>108.676326</v>
      </c>
      <c r="P284" s="22">
        <v>78.631750999999994</v>
      </c>
    </row>
    <row r="285" spans="2:16" s="1" customFormat="1" x14ac:dyDescent="0.25">
      <c r="B285" s="19" t="s">
        <v>34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5">
        <v>0</v>
      </c>
      <c r="I285" s="106"/>
      <c r="J285" s="19" t="s">
        <v>34</v>
      </c>
      <c r="K285" s="73">
        <v>0</v>
      </c>
      <c r="L285" s="14">
        <v>0</v>
      </c>
      <c r="M285" s="14">
        <v>0</v>
      </c>
      <c r="N285" s="14">
        <v>0</v>
      </c>
      <c r="O285" s="14">
        <v>0</v>
      </c>
      <c r="P285" s="15">
        <v>0</v>
      </c>
    </row>
    <row r="286" spans="2:16" s="1" customFormat="1" x14ac:dyDescent="0.25">
      <c r="B286" s="19" t="s">
        <v>38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5">
        <v>0</v>
      </c>
      <c r="I286" s="106"/>
      <c r="J286" s="19" t="s">
        <v>38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5">
        <v>0</v>
      </c>
    </row>
    <row r="287" spans="2:16" s="1" customFormat="1" x14ac:dyDescent="0.25">
      <c r="B287" s="19" t="s">
        <v>48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5">
        <v>0</v>
      </c>
      <c r="I287" s="106"/>
      <c r="J287" s="19" t="s">
        <v>48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5">
        <v>0</v>
      </c>
    </row>
    <row r="288" spans="2:16" s="1" customFormat="1" x14ac:dyDescent="0.25">
      <c r="B288" s="19" t="s">
        <v>49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5">
        <v>0</v>
      </c>
      <c r="I288" s="106"/>
      <c r="J288" s="19" t="s">
        <v>49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5">
        <v>0</v>
      </c>
    </row>
    <row r="289" spans="1:16" x14ac:dyDescent="0.25">
      <c r="B289" s="19" t="s">
        <v>4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5">
        <v>0</v>
      </c>
      <c r="I289" s="106"/>
      <c r="J289" s="19" t="s">
        <v>4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5">
        <v>0</v>
      </c>
    </row>
    <row r="290" spans="1:16" x14ac:dyDescent="0.25">
      <c r="B290" s="19" t="s">
        <v>37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5">
        <v>0</v>
      </c>
      <c r="I290" s="106"/>
      <c r="J290" s="19" t="s">
        <v>37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5">
        <v>0</v>
      </c>
    </row>
    <row r="291" spans="1:16" ht="15.75" thickBot="1" x14ac:dyDescent="0.3">
      <c r="B291" s="23" t="s">
        <v>5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5">
        <v>0</v>
      </c>
      <c r="I291" s="106"/>
      <c r="J291" s="23" t="s">
        <v>5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5">
        <v>0</v>
      </c>
    </row>
    <row r="292" spans="1:16" ht="15.75" thickBot="1" x14ac:dyDescent="0.3">
      <c r="B292" s="20" t="s">
        <v>10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2">
        <v>0</v>
      </c>
      <c r="I292" s="106"/>
      <c r="J292" s="20" t="s">
        <v>10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2">
        <v>0</v>
      </c>
    </row>
    <row r="293" spans="1:16" ht="15.75" thickBot="1" x14ac:dyDescent="0.3">
      <c r="B293" s="20" t="s">
        <v>11</v>
      </c>
      <c r="C293" s="21">
        <v>82.2</v>
      </c>
      <c r="D293" s="21">
        <v>414.80654800000002</v>
      </c>
      <c r="E293" s="21">
        <v>414.80654800000002</v>
      </c>
      <c r="F293" s="21">
        <v>475.931873</v>
      </c>
      <c r="G293" s="21">
        <v>584.60819900000001</v>
      </c>
      <c r="H293" s="22">
        <v>663.23995000000002</v>
      </c>
      <c r="I293" s="106"/>
      <c r="J293" s="20" t="s">
        <v>11</v>
      </c>
      <c r="K293" s="21">
        <v>82.2</v>
      </c>
      <c r="L293" s="21">
        <v>332.60654800000003</v>
      </c>
      <c r="M293" s="21">
        <v>0</v>
      </c>
      <c r="N293" s="21">
        <v>61.125325000000004</v>
      </c>
      <c r="O293" s="21">
        <v>108.676326</v>
      </c>
      <c r="P293" s="22">
        <v>78.631750999999994</v>
      </c>
    </row>
    <row r="294" spans="1:16" x14ac:dyDescent="0.25">
      <c r="B294" s="71"/>
      <c r="C294" s="14"/>
      <c r="D294" s="14"/>
      <c r="E294" s="14"/>
      <c r="F294" s="14"/>
      <c r="G294" s="14"/>
      <c r="H294" s="14"/>
      <c r="I294" s="107"/>
      <c r="J294" s="71"/>
      <c r="K294" s="14"/>
      <c r="L294" s="14"/>
      <c r="M294" s="14"/>
      <c r="N294" s="14"/>
      <c r="O294" s="14"/>
      <c r="P294" s="14"/>
    </row>
    <row r="295" spans="1:16" customFormat="1" ht="20.25" thickBot="1" x14ac:dyDescent="0.35">
      <c r="A295" s="105"/>
      <c r="B295" s="7" t="s">
        <v>93</v>
      </c>
      <c r="C295" s="29"/>
      <c r="D295" s="29"/>
      <c r="E295" s="29"/>
      <c r="F295" s="29"/>
      <c r="G295" s="29"/>
      <c r="H295" s="29"/>
      <c r="I295" s="107"/>
      <c r="J295" s="7" t="s">
        <v>93</v>
      </c>
      <c r="K295" s="29"/>
      <c r="L295" s="29"/>
      <c r="M295" s="29"/>
      <c r="N295" s="29"/>
      <c r="O295" s="29"/>
      <c r="P295" s="29"/>
    </row>
    <row r="296" spans="1:16" customFormat="1" ht="15.75" thickBot="1" x14ac:dyDescent="0.3">
      <c r="A296" s="105"/>
      <c r="B296" s="9"/>
      <c r="C296" s="10">
        <v>2017</v>
      </c>
      <c r="D296" s="11">
        <v>2020</v>
      </c>
      <c r="E296" s="11">
        <v>2023</v>
      </c>
      <c r="F296" s="11">
        <v>2026</v>
      </c>
      <c r="G296" s="11">
        <v>2029</v>
      </c>
      <c r="H296" s="12">
        <v>2031</v>
      </c>
      <c r="I296" s="106"/>
      <c r="J296" s="9"/>
      <c r="K296" s="10">
        <v>2017</v>
      </c>
      <c r="L296" s="11">
        <v>2020</v>
      </c>
      <c r="M296" s="11">
        <v>2023</v>
      </c>
      <c r="N296" s="11">
        <v>2026</v>
      </c>
      <c r="O296" s="11">
        <v>2029</v>
      </c>
      <c r="P296" s="12">
        <v>2031</v>
      </c>
    </row>
    <row r="297" spans="1:16" customFormat="1" x14ac:dyDescent="0.25">
      <c r="A297" s="105"/>
      <c r="B297" s="13" t="s">
        <v>34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5">
        <v>0</v>
      </c>
      <c r="I297" s="106"/>
      <c r="J297" s="13" t="s">
        <v>34</v>
      </c>
      <c r="K297" s="73">
        <v>0</v>
      </c>
      <c r="L297" s="74">
        <v>0</v>
      </c>
      <c r="M297" s="74">
        <v>0</v>
      </c>
      <c r="N297" s="74">
        <v>0</v>
      </c>
      <c r="O297" s="74">
        <v>0</v>
      </c>
      <c r="P297" s="75">
        <v>0</v>
      </c>
    </row>
    <row r="298" spans="1:16" customFormat="1" x14ac:dyDescent="0.25">
      <c r="A298" s="105"/>
      <c r="B298" s="13" t="s">
        <v>38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5">
        <v>0</v>
      </c>
      <c r="I298" s="106"/>
      <c r="J298" s="13" t="s">
        <v>38</v>
      </c>
      <c r="K298" s="76">
        <v>0</v>
      </c>
      <c r="L298" s="14">
        <v>0</v>
      </c>
      <c r="M298" s="14">
        <v>0</v>
      </c>
      <c r="N298" s="14">
        <v>0</v>
      </c>
      <c r="O298" s="14">
        <v>0</v>
      </c>
      <c r="P298" s="15">
        <v>0</v>
      </c>
    </row>
    <row r="299" spans="1:16" customFormat="1" x14ac:dyDescent="0.25">
      <c r="A299" s="105"/>
      <c r="B299" s="13" t="s">
        <v>45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5">
        <v>0</v>
      </c>
      <c r="I299" s="106"/>
      <c r="J299" s="13" t="s">
        <v>45</v>
      </c>
      <c r="K299" s="76">
        <v>0</v>
      </c>
      <c r="L299" s="14">
        <v>0</v>
      </c>
      <c r="M299" s="14">
        <v>0</v>
      </c>
      <c r="N299" s="14">
        <v>0</v>
      </c>
      <c r="O299" s="14">
        <v>0</v>
      </c>
      <c r="P299" s="15">
        <v>0</v>
      </c>
    </row>
    <row r="300" spans="1:16" customFormat="1" x14ac:dyDescent="0.25">
      <c r="A300" s="105"/>
      <c r="B300" s="13" t="s">
        <v>46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5">
        <v>0</v>
      </c>
      <c r="I300" s="106"/>
      <c r="J300" s="13" t="s">
        <v>46</v>
      </c>
      <c r="K300" s="76">
        <v>0</v>
      </c>
      <c r="L300" s="14">
        <v>0</v>
      </c>
      <c r="M300" s="14">
        <v>0</v>
      </c>
      <c r="N300" s="14">
        <v>0</v>
      </c>
      <c r="O300" s="14">
        <v>0</v>
      </c>
      <c r="P300" s="15">
        <v>0</v>
      </c>
    </row>
    <row r="301" spans="1:16" customFormat="1" x14ac:dyDescent="0.25">
      <c r="A301" s="105"/>
      <c r="B301" s="13" t="s">
        <v>47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5">
        <v>184.62431800000002</v>
      </c>
      <c r="I301" s="106"/>
      <c r="J301" s="13" t="s">
        <v>47</v>
      </c>
      <c r="K301" s="76">
        <v>0</v>
      </c>
      <c r="L301" s="14">
        <v>0</v>
      </c>
      <c r="M301" s="14">
        <v>0</v>
      </c>
      <c r="N301" s="14">
        <v>0</v>
      </c>
      <c r="O301" s="14">
        <v>0</v>
      </c>
      <c r="P301" s="15">
        <v>184.62431800000002</v>
      </c>
    </row>
    <row r="302" spans="1:16" customFormat="1" x14ac:dyDescent="0.25">
      <c r="A302" s="105"/>
      <c r="B302" s="13" t="s">
        <v>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5">
        <v>0</v>
      </c>
      <c r="I302" s="106"/>
      <c r="J302" s="13" t="s">
        <v>4</v>
      </c>
      <c r="K302" s="76">
        <v>0</v>
      </c>
      <c r="L302" s="14">
        <v>0</v>
      </c>
      <c r="M302" s="14">
        <v>0</v>
      </c>
      <c r="N302" s="14">
        <v>0</v>
      </c>
      <c r="O302" s="14">
        <v>0</v>
      </c>
      <c r="P302" s="15">
        <v>0</v>
      </c>
    </row>
    <row r="303" spans="1:16" customFormat="1" ht="15.75" thickBot="1" x14ac:dyDescent="0.3">
      <c r="A303" s="105"/>
      <c r="B303" s="13" t="s">
        <v>5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5">
        <v>0</v>
      </c>
      <c r="I303" s="106"/>
      <c r="J303" s="13" t="s">
        <v>5</v>
      </c>
      <c r="K303" s="77">
        <v>0</v>
      </c>
      <c r="L303" s="24">
        <v>0</v>
      </c>
      <c r="M303" s="24">
        <v>0</v>
      </c>
      <c r="N303" s="24">
        <v>0</v>
      </c>
      <c r="O303" s="24">
        <v>0</v>
      </c>
      <c r="P303" s="25">
        <v>0</v>
      </c>
    </row>
    <row r="304" spans="1:16" customFormat="1" ht="15.75" thickBot="1" x14ac:dyDescent="0.3">
      <c r="A304" s="105"/>
      <c r="B304" s="16" t="s">
        <v>54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8">
        <v>184.62431800000002</v>
      </c>
      <c r="I304" s="106"/>
      <c r="J304" s="16" t="s">
        <v>54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8">
        <v>184.62431800000002</v>
      </c>
    </row>
    <row r="305" spans="1:16" customFormat="1" x14ac:dyDescent="0.25">
      <c r="A305" s="1"/>
      <c r="B305" s="19" t="s">
        <v>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5">
        <v>0</v>
      </c>
      <c r="I305" s="106"/>
      <c r="J305" s="19" t="s">
        <v>6</v>
      </c>
      <c r="K305" s="163">
        <v>0</v>
      </c>
      <c r="L305" s="164">
        <v>0</v>
      </c>
      <c r="M305" s="164">
        <v>0</v>
      </c>
      <c r="N305" s="164">
        <v>0</v>
      </c>
      <c r="O305" s="164">
        <v>0</v>
      </c>
      <c r="P305" s="165">
        <v>0</v>
      </c>
    </row>
    <row r="306" spans="1:16" customFormat="1" x14ac:dyDescent="0.25">
      <c r="A306" s="1"/>
      <c r="B306" s="19" t="s">
        <v>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5">
        <v>0</v>
      </c>
      <c r="I306" s="106"/>
      <c r="J306" s="19" t="s">
        <v>7</v>
      </c>
      <c r="K306" s="166">
        <v>0</v>
      </c>
      <c r="L306" s="157">
        <v>0</v>
      </c>
      <c r="M306" s="157">
        <v>0</v>
      </c>
      <c r="N306" s="157">
        <v>0</v>
      </c>
      <c r="O306" s="157">
        <v>0</v>
      </c>
      <c r="P306" s="158">
        <v>0</v>
      </c>
    </row>
    <row r="307" spans="1:16" customFormat="1" x14ac:dyDescent="0.25">
      <c r="A307" s="1"/>
      <c r="B307" s="19" t="s">
        <v>33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5">
        <v>0</v>
      </c>
      <c r="I307" s="106"/>
      <c r="J307" s="19" t="s">
        <v>33</v>
      </c>
      <c r="K307" s="166">
        <v>0</v>
      </c>
      <c r="L307" s="157">
        <v>0</v>
      </c>
      <c r="M307" s="157">
        <v>0</v>
      </c>
      <c r="N307" s="157">
        <v>0</v>
      </c>
      <c r="O307" s="157">
        <v>0</v>
      </c>
      <c r="P307" s="158">
        <v>0</v>
      </c>
    </row>
    <row r="308" spans="1:16" customFormat="1" ht="15.75" thickBot="1" x14ac:dyDescent="0.3">
      <c r="A308" s="1"/>
      <c r="B308" s="19" t="s">
        <v>8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5">
        <v>0</v>
      </c>
      <c r="I308" s="106"/>
      <c r="J308" s="19" t="s">
        <v>8</v>
      </c>
      <c r="K308" s="167">
        <v>0</v>
      </c>
      <c r="L308" s="161">
        <v>0</v>
      </c>
      <c r="M308" s="161">
        <v>0</v>
      </c>
      <c r="N308" s="161">
        <v>0</v>
      </c>
      <c r="O308" s="161">
        <v>0</v>
      </c>
      <c r="P308" s="162">
        <v>0</v>
      </c>
    </row>
    <row r="309" spans="1:16" customFormat="1" ht="15.75" thickBot="1" x14ac:dyDescent="0.3">
      <c r="A309" s="1"/>
      <c r="B309" s="16" t="s">
        <v>55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8">
        <v>0</v>
      </c>
      <c r="I309" s="106"/>
      <c r="J309" s="16" t="s">
        <v>55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8">
        <v>0</v>
      </c>
    </row>
    <row r="310" spans="1:16" customFormat="1" ht="15.75" thickBot="1" x14ac:dyDescent="0.3">
      <c r="A310" s="1"/>
      <c r="B310" s="20" t="s">
        <v>57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2">
        <v>184.62431800000002</v>
      </c>
      <c r="I310" s="106"/>
      <c r="J310" s="20" t="s">
        <v>57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2">
        <v>184.62431800000002</v>
      </c>
    </row>
    <row r="311" spans="1:16" customFormat="1" x14ac:dyDescent="0.25">
      <c r="A311" s="1"/>
      <c r="B311" s="13" t="s">
        <v>34</v>
      </c>
      <c r="C311" s="14">
        <v>0</v>
      </c>
      <c r="D311" s="14">
        <v>57.187437567763773</v>
      </c>
      <c r="E311" s="14">
        <v>57.187437567763773</v>
      </c>
      <c r="F311" s="14">
        <v>183.18743756776377</v>
      </c>
      <c r="G311" s="14">
        <v>183.18743756776377</v>
      </c>
      <c r="H311" s="15">
        <v>183.18743756776377</v>
      </c>
      <c r="I311" s="106"/>
      <c r="J311" s="13" t="s">
        <v>34</v>
      </c>
      <c r="K311" s="163">
        <v>0</v>
      </c>
      <c r="L311" s="164">
        <v>57.187437567763773</v>
      </c>
      <c r="M311" s="164">
        <v>0</v>
      </c>
      <c r="N311" s="164">
        <v>126</v>
      </c>
      <c r="O311" s="164">
        <v>0</v>
      </c>
      <c r="P311" s="165">
        <v>0</v>
      </c>
    </row>
    <row r="312" spans="1:16" customFormat="1" x14ac:dyDescent="0.25">
      <c r="A312" s="1"/>
      <c r="B312" s="13" t="s">
        <v>38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5">
        <v>0</v>
      </c>
      <c r="I312" s="106"/>
      <c r="J312" s="13" t="s">
        <v>38</v>
      </c>
      <c r="K312" s="166">
        <v>0</v>
      </c>
      <c r="L312" s="157">
        <v>0</v>
      </c>
      <c r="M312" s="157">
        <v>0</v>
      </c>
      <c r="N312" s="157">
        <v>0</v>
      </c>
      <c r="O312" s="157">
        <v>0</v>
      </c>
      <c r="P312" s="158">
        <v>0</v>
      </c>
    </row>
    <row r="313" spans="1:16" customFormat="1" x14ac:dyDescent="0.25">
      <c r="A313" s="1"/>
      <c r="B313" s="13" t="s">
        <v>45</v>
      </c>
      <c r="C313" s="157">
        <v>0</v>
      </c>
      <c r="D313" s="157">
        <v>0</v>
      </c>
      <c r="E313" s="157">
        <v>0</v>
      </c>
      <c r="F313" s="157">
        <v>0</v>
      </c>
      <c r="G313" s="157">
        <v>0</v>
      </c>
      <c r="H313" s="158">
        <v>0</v>
      </c>
      <c r="I313" s="106"/>
      <c r="J313" s="13" t="s">
        <v>45</v>
      </c>
      <c r="K313" s="166">
        <v>0</v>
      </c>
      <c r="L313" s="157">
        <v>0</v>
      </c>
      <c r="M313" s="157">
        <v>0</v>
      </c>
      <c r="N313" s="157">
        <v>0</v>
      </c>
      <c r="O313" s="157">
        <v>0</v>
      </c>
      <c r="P313" s="158">
        <v>0</v>
      </c>
    </row>
    <row r="314" spans="1:16" customFormat="1" x14ac:dyDescent="0.25">
      <c r="A314" s="1"/>
      <c r="B314" s="13" t="s">
        <v>46</v>
      </c>
      <c r="C314" s="157">
        <v>0</v>
      </c>
      <c r="D314" s="157">
        <v>751</v>
      </c>
      <c r="E314" s="157">
        <v>751</v>
      </c>
      <c r="F314" s="157">
        <v>751</v>
      </c>
      <c r="G314" s="157">
        <v>751</v>
      </c>
      <c r="H314" s="158">
        <v>751</v>
      </c>
      <c r="I314" s="106"/>
      <c r="J314" s="13" t="s">
        <v>46</v>
      </c>
      <c r="K314" s="166">
        <v>0</v>
      </c>
      <c r="L314" s="157">
        <v>751</v>
      </c>
      <c r="M314" s="157">
        <v>0</v>
      </c>
      <c r="N314" s="157">
        <v>0</v>
      </c>
      <c r="O314" s="157">
        <v>0</v>
      </c>
      <c r="P314" s="158">
        <v>0</v>
      </c>
    </row>
    <row r="315" spans="1:16" customFormat="1" x14ac:dyDescent="0.25">
      <c r="A315" s="1"/>
      <c r="B315" s="13" t="s">
        <v>47</v>
      </c>
      <c r="C315" s="157">
        <v>0</v>
      </c>
      <c r="D315" s="157">
        <v>0</v>
      </c>
      <c r="E315" s="157">
        <v>0</v>
      </c>
      <c r="F315" s="157">
        <v>0</v>
      </c>
      <c r="G315" s="157">
        <v>0</v>
      </c>
      <c r="H315" s="158">
        <v>0</v>
      </c>
      <c r="I315" s="106"/>
      <c r="J315" s="13" t="s">
        <v>47</v>
      </c>
      <c r="K315" s="166">
        <v>0</v>
      </c>
      <c r="L315" s="157">
        <v>0</v>
      </c>
      <c r="M315" s="157">
        <v>0</v>
      </c>
      <c r="N315" s="157">
        <v>0</v>
      </c>
      <c r="O315" s="157">
        <v>0</v>
      </c>
      <c r="P315" s="158">
        <v>0</v>
      </c>
    </row>
    <row r="316" spans="1:16" customFormat="1" x14ac:dyDescent="0.25">
      <c r="A316" s="1"/>
      <c r="B316" s="13" t="s">
        <v>4</v>
      </c>
      <c r="C316" s="157">
        <v>0</v>
      </c>
      <c r="D316" s="157">
        <v>0</v>
      </c>
      <c r="E316" s="157">
        <v>0</v>
      </c>
      <c r="F316" s="157">
        <v>0</v>
      </c>
      <c r="G316" s="157">
        <v>0</v>
      </c>
      <c r="H316" s="158">
        <v>0</v>
      </c>
      <c r="I316" s="106"/>
      <c r="J316" s="13" t="s">
        <v>4</v>
      </c>
      <c r="K316" s="166">
        <v>0</v>
      </c>
      <c r="L316" s="157">
        <v>0</v>
      </c>
      <c r="M316" s="157">
        <v>0</v>
      </c>
      <c r="N316" s="157">
        <v>0</v>
      </c>
      <c r="O316" s="157">
        <v>0</v>
      </c>
      <c r="P316" s="158">
        <v>0</v>
      </c>
    </row>
    <row r="317" spans="1:16" customFormat="1" ht="15.75" thickBot="1" x14ac:dyDescent="0.3">
      <c r="A317" s="1"/>
      <c r="B317" s="13" t="s">
        <v>5</v>
      </c>
      <c r="C317" s="157">
        <v>0</v>
      </c>
      <c r="D317" s="157">
        <v>0</v>
      </c>
      <c r="E317" s="157">
        <v>0</v>
      </c>
      <c r="F317" s="157">
        <v>0</v>
      </c>
      <c r="G317" s="157">
        <v>0</v>
      </c>
      <c r="H317" s="158">
        <v>0</v>
      </c>
      <c r="I317" s="106"/>
      <c r="J317" s="13" t="s">
        <v>5</v>
      </c>
      <c r="K317" s="167">
        <v>0</v>
      </c>
      <c r="L317" s="157">
        <v>0</v>
      </c>
      <c r="M317" s="161">
        <v>0</v>
      </c>
      <c r="N317" s="157">
        <v>0</v>
      </c>
      <c r="O317" s="157">
        <v>0</v>
      </c>
      <c r="P317" s="162">
        <v>0</v>
      </c>
    </row>
    <row r="318" spans="1:16" customFormat="1" ht="15.75" thickBot="1" x14ac:dyDescent="0.3">
      <c r="A318" s="1"/>
      <c r="B318" s="16" t="s">
        <v>56</v>
      </c>
      <c r="C318" s="17">
        <v>0</v>
      </c>
      <c r="D318" s="17">
        <v>808.18743756776382</v>
      </c>
      <c r="E318" s="17">
        <v>808.18743756776382</v>
      </c>
      <c r="F318" s="17">
        <v>934.18743756776382</v>
      </c>
      <c r="G318" s="17">
        <v>934.18743756776382</v>
      </c>
      <c r="H318" s="18">
        <v>934.18743756776382</v>
      </c>
      <c r="I318" s="106"/>
      <c r="J318" s="16" t="s">
        <v>56</v>
      </c>
      <c r="K318" s="159">
        <v>0</v>
      </c>
      <c r="L318" s="159">
        <v>808.18743756776382</v>
      </c>
      <c r="M318" s="159">
        <v>0</v>
      </c>
      <c r="N318" s="159">
        <v>126</v>
      </c>
      <c r="O318" s="159">
        <v>0</v>
      </c>
      <c r="P318" s="160">
        <v>0</v>
      </c>
    </row>
    <row r="319" spans="1:16" customFormat="1" x14ac:dyDescent="0.25">
      <c r="A319" s="172"/>
      <c r="B319" s="19" t="s">
        <v>6</v>
      </c>
      <c r="C319" s="14">
        <v>195.82</v>
      </c>
      <c r="D319" s="14">
        <v>644.702047132487</v>
      </c>
      <c r="E319" s="14">
        <v>1744.2031118647062</v>
      </c>
      <c r="F319" s="14">
        <v>3046.8451260011207</v>
      </c>
      <c r="G319" s="14">
        <v>4707.064316583399</v>
      </c>
      <c r="H319" s="15">
        <v>5464.9589881083402</v>
      </c>
      <c r="I319" s="106"/>
      <c r="J319" s="19" t="s">
        <v>6</v>
      </c>
      <c r="K319" s="157">
        <v>195.82</v>
      </c>
      <c r="L319" s="157">
        <v>448.88204713248706</v>
      </c>
      <c r="M319" s="157">
        <v>1099.5010647322192</v>
      </c>
      <c r="N319" s="157">
        <v>1302.6420141364147</v>
      </c>
      <c r="O319" s="157">
        <v>1660.2191905822788</v>
      </c>
      <c r="P319" s="165">
        <v>757.89467152494103</v>
      </c>
    </row>
    <row r="320" spans="1:16" customFormat="1" x14ac:dyDescent="0.25">
      <c r="A320" s="172"/>
      <c r="B320" s="19" t="s">
        <v>7</v>
      </c>
      <c r="C320" s="14">
        <v>0</v>
      </c>
      <c r="D320" s="14">
        <v>0</v>
      </c>
      <c r="E320" s="14">
        <v>242.97100138494289</v>
      </c>
      <c r="F320" s="14">
        <v>358.95563926477962</v>
      </c>
      <c r="G320" s="14">
        <v>2201.5519309371916</v>
      </c>
      <c r="H320" s="15">
        <v>2522.7521909371917</v>
      </c>
      <c r="I320" s="106"/>
      <c r="J320" s="19" t="s">
        <v>7</v>
      </c>
      <c r="K320" s="157">
        <v>0</v>
      </c>
      <c r="L320" s="157">
        <v>0</v>
      </c>
      <c r="M320" s="157">
        <v>242.97100138494289</v>
      </c>
      <c r="N320" s="157">
        <v>115.98463787983673</v>
      </c>
      <c r="O320" s="157">
        <v>1842.596291672412</v>
      </c>
      <c r="P320" s="158">
        <v>321.20025999999996</v>
      </c>
    </row>
    <row r="321" spans="1:16" customFormat="1" x14ac:dyDescent="0.25">
      <c r="A321" s="105"/>
      <c r="B321" s="19" t="s">
        <v>33</v>
      </c>
      <c r="C321" s="157">
        <v>0</v>
      </c>
      <c r="D321" s="157">
        <v>36.990385517586127</v>
      </c>
      <c r="E321" s="157">
        <v>118.49800045495698</v>
      </c>
      <c r="F321" s="157">
        <v>345.82353138675523</v>
      </c>
      <c r="G321" s="157">
        <v>489.55197537219414</v>
      </c>
      <c r="H321" s="158">
        <v>508.69918537219417</v>
      </c>
      <c r="I321" s="106"/>
      <c r="J321" s="19" t="s">
        <v>33</v>
      </c>
      <c r="K321" s="157">
        <v>0</v>
      </c>
      <c r="L321" s="157">
        <v>36.990385517586127</v>
      </c>
      <c r="M321" s="157">
        <v>81.50761493737086</v>
      </c>
      <c r="N321" s="157">
        <v>227.32553093179823</v>
      </c>
      <c r="O321" s="157">
        <v>143.7284439854389</v>
      </c>
      <c r="P321" s="158">
        <v>19.147210000000001</v>
      </c>
    </row>
    <row r="322" spans="1:16" customFormat="1" ht="15.75" thickBot="1" x14ac:dyDescent="0.3">
      <c r="A322" s="105"/>
      <c r="B322" s="19" t="s">
        <v>8</v>
      </c>
      <c r="C322" s="157">
        <v>48.809404067099052</v>
      </c>
      <c r="D322" s="157">
        <v>72.409404067099061</v>
      </c>
      <c r="E322" s="157">
        <v>72.409404067099061</v>
      </c>
      <c r="F322" s="157">
        <v>72.409404067099061</v>
      </c>
      <c r="G322" s="157">
        <v>72.409404067099061</v>
      </c>
      <c r="H322" s="158">
        <v>72.409404067099061</v>
      </c>
      <c r="I322" s="106"/>
      <c r="J322" s="19" t="s">
        <v>8</v>
      </c>
      <c r="K322" s="157">
        <v>48.809404067099052</v>
      </c>
      <c r="L322" s="157">
        <v>23.600000000000009</v>
      </c>
      <c r="M322" s="157">
        <v>0</v>
      </c>
      <c r="N322" s="157">
        <v>0</v>
      </c>
      <c r="O322" s="157">
        <v>0</v>
      </c>
      <c r="P322" s="158">
        <v>0</v>
      </c>
    </row>
    <row r="323" spans="1:16" customFormat="1" ht="15.75" thickBot="1" x14ac:dyDescent="0.3">
      <c r="A323" s="105"/>
      <c r="B323" s="16" t="s">
        <v>58</v>
      </c>
      <c r="C323" s="17">
        <v>244.62940406709905</v>
      </c>
      <c r="D323" s="17">
        <v>754.1018367171722</v>
      </c>
      <c r="E323" s="17">
        <v>2178.081517771705</v>
      </c>
      <c r="F323" s="17">
        <v>3824.033700719755</v>
      </c>
      <c r="G323" s="17">
        <v>7470.5776269598846</v>
      </c>
      <c r="H323" s="18">
        <v>8568.8197684848255</v>
      </c>
      <c r="I323" s="106"/>
      <c r="J323" s="16" t="s">
        <v>58</v>
      </c>
      <c r="K323" s="159">
        <v>244.62940406709905</v>
      </c>
      <c r="L323" s="159">
        <v>509.47243265007319</v>
      </c>
      <c r="M323" s="159">
        <v>1423.9796810545329</v>
      </c>
      <c r="N323" s="159">
        <v>1645.9521829480498</v>
      </c>
      <c r="O323" s="159">
        <v>3646.5439262401296</v>
      </c>
      <c r="P323" s="160">
        <v>1098.242141524941</v>
      </c>
    </row>
    <row r="324" spans="1:16" customFormat="1" ht="15.75" thickBot="1" x14ac:dyDescent="0.3">
      <c r="A324" s="105"/>
      <c r="B324" s="20" t="s">
        <v>59</v>
      </c>
      <c r="C324" s="17">
        <v>244.62940406709905</v>
      </c>
      <c r="D324" s="17">
        <v>1562.2892742849363</v>
      </c>
      <c r="E324" s="17">
        <v>2986.2689553394694</v>
      </c>
      <c r="F324" s="17">
        <v>4758.2211382875194</v>
      </c>
      <c r="G324" s="17">
        <v>8404.7650645276481</v>
      </c>
      <c r="H324" s="18">
        <v>9503.007206052589</v>
      </c>
      <c r="I324" s="106"/>
      <c r="J324" s="20" t="s">
        <v>59</v>
      </c>
      <c r="K324" s="17">
        <v>244.62940406709905</v>
      </c>
      <c r="L324" s="17">
        <v>1317.6598702178371</v>
      </c>
      <c r="M324" s="17">
        <v>1423.9796810545329</v>
      </c>
      <c r="N324" s="17">
        <v>1771.9521829480498</v>
      </c>
      <c r="O324" s="17">
        <v>3646.5439262401296</v>
      </c>
      <c r="P324" s="18">
        <v>1098.242141524941</v>
      </c>
    </row>
    <row r="325" spans="1:16" customFormat="1" ht="15.75" thickBot="1" x14ac:dyDescent="0.3">
      <c r="A325" s="105"/>
      <c r="B325" s="20" t="s">
        <v>9</v>
      </c>
      <c r="C325" s="21">
        <v>244.62940406709905</v>
      </c>
      <c r="D325" s="21">
        <v>1562.2892742849363</v>
      </c>
      <c r="E325" s="21">
        <v>2986.2689553394694</v>
      </c>
      <c r="F325" s="21">
        <v>4758.2211382875194</v>
      </c>
      <c r="G325" s="21">
        <v>8404.7650645276481</v>
      </c>
      <c r="H325" s="22">
        <v>9687.6315240525892</v>
      </c>
      <c r="I325" s="106"/>
      <c r="J325" s="20" t="s">
        <v>9</v>
      </c>
      <c r="K325" s="21">
        <v>244.62940406709905</v>
      </c>
      <c r="L325" s="21">
        <v>1317.6598702178371</v>
      </c>
      <c r="M325" s="21">
        <v>1423.9796810545329</v>
      </c>
      <c r="N325" s="21">
        <v>1771.9521829480498</v>
      </c>
      <c r="O325" s="21">
        <v>3646.5439262401296</v>
      </c>
      <c r="P325" s="22">
        <v>1282.8664595249411</v>
      </c>
    </row>
    <row r="326" spans="1:16" customFormat="1" x14ac:dyDescent="0.25">
      <c r="A326" s="105"/>
      <c r="B326" s="19" t="s">
        <v>34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5">
        <v>0</v>
      </c>
      <c r="I326" s="106"/>
      <c r="J326" s="19" t="s">
        <v>34</v>
      </c>
      <c r="K326" s="73">
        <v>0</v>
      </c>
      <c r="L326" s="14">
        <v>0</v>
      </c>
      <c r="M326" s="14">
        <v>0</v>
      </c>
      <c r="N326" s="14">
        <v>0</v>
      </c>
      <c r="O326" s="14">
        <v>0</v>
      </c>
      <c r="P326" s="15">
        <v>0</v>
      </c>
    </row>
    <row r="327" spans="1:16" customFormat="1" x14ac:dyDescent="0.25">
      <c r="A327" s="105"/>
      <c r="B327" s="19" t="s">
        <v>38</v>
      </c>
      <c r="C327" s="14">
        <v>308.8</v>
      </c>
      <c r="D327" s="14">
        <v>308.8</v>
      </c>
      <c r="E327" s="14">
        <v>1040.7</v>
      </c>
      <c r="F327" s="14">
        <v>1040.7</v>
      </c>
      <c r="G327" s="14">
        <v>1040.7</v>
      </c>
      <c r="H327" s="15">
        <v>1040.7</v>
      </c>
      <c r="I327" s="106"/>
      <c r="J327" s="19" t="s">
        <v>38</v>
      </c>
      <c r="K327" s="14">
        <v>308.8</v>
      </c>
      <c r="L327" s="14">
        <v>0</v>
      </c>
      <c r="M327" s="14">
        <v>731.9</v>
      </c>
      <c r="N327" s="14">
        <v>0</v>
      </c>
      <c r="O327" s="14">
        <v>0</v>
      </c>
      <c r="P327" s="15">
        <v>0</v>
      </c>
    </row>
    <row r="328" spans="1:16" customFormat="1" x14ac:dyDescent="0.25">
      <c r="A328" s="105"/>
      <c r="B328" s="19" t="s">
        <v>48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5">
        <v>0</v>
      </c>
      <c r="I328" s="106"/>
      <c r="J328" s="19" t="s">
        <v>48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5">
        <v>0</v>
      </c>
    </row>
    <row r="329" spans="1:16" customFormat="1" x14ac:dyDescent="0.25">
      <c r="A329" s="105"/>
      <c r="B329" s="19" t="s">
        <v>49</v>
      </c>
      <c r="C329" s="14">
        <v>228.5</v>
      </c>
      <c r="D329" s="14">
        <v>228.5</v>
      </c>
      <c r="E329" s="14">
        <v>228.5</v>
      </c>
      <c r="F329" s="14">
        <v>228.5</v>
      </c>
      <c r="G329" s="14">
        <v>228.5</v>
      </c>
      <c r="H329" s="15">
        <v>228.5</v>
      </c>
      <c r="I329" s="106"/>
      <c r="J329" s="19" t="s">
        <v>49</v>
      </c>
      <c r="K329" s="14">
        <v>228.5</v>
      </c>
      <c r="L329" s="14">
        <v>0</v>
      </c>
      <c r="M329" s="14">
        <v>0</v>
      </c>
      <c r="N329" s="14">
        <v>0</v>
      </c>
      <c r="O329" s="14">
        <v>0</v>
      </c>
      <c r="P329" s="15">
        <v>0</v>
      </c>
    </row>
    <row r="330" spans="1:16" customFormat="1" x14ac:dyDescent="0.25">
      <c r="A330" s="105"/>
      <c r="B330" s="19" t="s">
        <v>4</v>
      </c>
      <c r="C330" s="14">
        <v>0</v>
      </c>
      <c r="D330" s="14">
        <v>0</v>
      </c>
      <c r="E330" s="14">
        <v>2066.9</v>
      </c>
      <c r="F330" s="14">
        <v>2066.9</v>
      </c>
      <c r="G330" s="14">
        <v>2066.9</v>
      </c>
      <c r="H330" s="15">
        <v>3279.4</v>
      </c>
      <c r="I330" s="106"/>
      <c r="J330" s="19" t="s">
        <v>4</v>
      </c>
      <c r="K330" s="14">
        <v>0</v>
      </c>
      <c r="L330" s="14">
        <v>0</v>
      </c>
      <c r="M330" s="14">
        <v>2066.9</v>
      </c>
      <c r="N330" s="14">
        <v>0</v>
      </c>
      <c r="O330" s="14">
        <v>0</v>
      </c>
      <c r="P330" s="15">
        <v>1212.5</v>
      </c>
    </row>
    <row r="331" spans="1:16" customFormat="1" x14ac:dyDescent="0.25">
      <c r="A331" s="105"/>
      <c r="B331" s="19" t="s">
        <v>37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5">
        <v>0</v>
      </c>
      <c r="I331" s="106"/>
      <c r="J331" s="19" t="s">
        <v>37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5">
        <v>0</v>
      </c>
    </row>
    <row r="332" spans="1:16" customFormat="1" ht="15.75" thickBot="1" x14ac:dyDescent="0.3">
      <c r="A332" s="105"/>
      <c r="B332" s="23" t="s">
        <v>5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5">
        <v>0</v>
      </c>
      <c r="I332" s="106"/>
      <c r="J332" s="23" t="s">
        <v>5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v>0</v>
      </c>
    </row>
    <row r="333" spans="1:16" customFormat="1" ht="15.75" thickBot="1" x14ac:dyDescent="0.3">
      <c r="A333" s="105"/>
      <c r="B333" s="20" t="s">
        <v>10</v>
      </c>
      <c r="C333" s="21">
        <v>537.29999999999995</v>
      </c>
      <c r="D333" s="21">
        <v>537.29999999999995</v>
      </c>
      <c r="E333" s="21">
        <v>3336.1000000000004</v>
      </c>
      <c r="F333" s="21">
        <v>3336.1000000000004</v>
      </c>
      <c r="G333" s="21">
        <v>3336.1000000000004</v>
      </c>
      <c r="H333" s="22">
        <v>4548.6000000000004</v>
      </c>
      <c r="I333" s="106"/>
      <c r="J333" s="20" t="s">
        <v>10</v>
      </c>
      <c r="K333" s="21">
        <v>537.29999999999995</v>
      </c>
      <c r="L333" s="21">
        <v>0</v>
      </c>
      <c r="M333" s="21">
        <v>2798.8</v>
      </c>
      <c r="N333" s="21">
        <v>0</v>
      </c>
      <c r="O333" s="21">
        <v>0</v>
      </c>
      <c r="P333" s="22">
        <v>1212.5</v>
      </c>
    </row>
    <row r="334" spans="1:16" customFormat="1" ht="15.75" thickBot="1" x14ac:dyDescent="0.3">
      <c r="A334" s="105"/>
      <c r="B334" s="20" t="s">
        <v>11</v>
      </c>
      <c r="C334" s="21">
        <v>-292.67059593290094</v>
      </c>
      <c r="D334" s="21">
        <v>1024.9892742849361</v>
      </c>
      <c r="E334" s="21">
        <v>-349.83104466053123</v>
      </c>
      <c r="F334" s="21">
        <v>1422.1211382875185</v>
      </c>
      <c r="G334" s="21">
        <v>5068.6650645276477</v>
      </c>
      <c r="H334" s="22">
        <v>5139.0315240525888</v>
      </c>
      <c r="I334" s="106"/>
      <c r="J334" s="20" t="s">
        <v>11</v>
      </c>
      <c r="K334" s="21">
        <v>-292.67059593290094</v>
      </c>
      <c r="L334" s="21">
        <v>1317.6598702178371</v>
      </c>
      <c r="M334" s="21">
        <v>-1374.8203189454673</v>
      </c>
      <c r="N334" s="21">
        <v>1771.9521829480498</v>
      </c>
      <c r="O334" s="21">
        <v>3646.5439262401296</v>
      </c>
      <c r="P334" s="22">
        <v>70.366459524941092</v>
      </c>
    </row>
    <row r="335" spans="1:16" x14ac:dyDescent="0.25">
      <c r="B335" s="68" t="s">
        <v>94</v>
      </c>
      <c r="C335" s="14"/>
      <c r="D335" s="14"/>
      <c r="E335" s="14"/>
      <c r="F335" s="14"/>
      <c r="G335" s="14"/>
      <c r="H335" s="14"/>
      <c r="I335" s="107"/>
      <c r="J335" s="68" t="s">
        <v>94</v>
      </c>
      <c r="K335" s="14"/>
      <c r="L335" s="14"/>
      <c r="M335" s="14"/>
      <c r="N335" s="14"/>
      <c r="O335" s="14"/>
      <c r="P335" s="14"/>
    </row>
    <row r="336" spans="1:16" ht="20.25" thickBot="1" x14ac:dyDescent="0.35">
      <c r="B336" s="7" t="s">
        <v>24</v>
      </c>
      <c r="C336" s="14"/>
      <c r="D336" s="14"/>
      <c r="E336" s="14"/>
      <c r="F336" s="14"/>
      <c r="G336" s="14"/>
      <c r="H336" s="14"/>
      <c r="I336" s="107"/>
      <c r="J336" s="7" t="s">
        <v>24</v>
      </c>
      <c r="K336" s="14"/>
      <c r="L336" s="14"/>
      <c r="M336" s="14"/>
      <c r="N336" s="14"/>
      <c r="O336" s="14"/>
      <c r="P336" s="14"/>
    </row>
    <row r="337" spans="2:16" s="1" customFormat="1" ht="15.75" thickBot="1" x14ac:dyDescent="0.3">
      <c r="B337" s="9"/>
      <c r="C337" s="10">
        <v>2017</v>
      </c>
      <c r="D337" s="11">
        <v>2020</v>
      </c>
      <c r="E337" s="11">
        <v>2023</v>
      </c>
      <c r="F337" s="11">
        <v>2026</v>
      </c>
      <c r="G337" s="11">
        <v>2029</v>
      </c>
      <c r="H337" s="12">
        <v>2031</v>
      </c>
      <c r="I337" s="106"/>
      <c r="J337" s="9"/>
      <c r="K337" s="10">
        <v>2017</v>
      </c>
      <c r="L337" s="11">
        <v>2020</v>
      </c>
      <c r="M337" s="11">
        <v>2023</v>
      </c>
      <c r="N337" s="11">
        <v>2026</v>
      </c>
      <c r="O337" s="11">
        <v>2029</v>
      </c>
      <c r="P337" s="12">
        <v>2031</v>
      </c>
    </row>
    <row r="338" spans="2:16" s="1" customFormat="1" x14ac:dyDescent="0.25">
      <c r="B338" s="13" t="s">
        <v>34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5">
        <v>0</v>
      </c>
      <c r="I338" s="106"/>
      <c r="J338" s="13" t="s">
        <v>34</v>
      </c>
      <c r="K338" s="73">
        <v>0</v>
      </c>
      <c r="L338" s="74">
        <v>0</v>
      </c>
      <c r="M338" s="74">
        <v>0</v>
      </c>
      <c r="N338" s="74">
        <v>0</v>
      </c>
      <c r="O338" s="74">
        <v>0</v>
      </c>
      <c r="P338" s="75">
        <v>0</v>
      </c>
    </row>
    <row r="339" spans="2:16" s="1" customFormat="1" x14ac:dyDescent="0.25">
      <c r="B339" s="13" t="s">
        <v>38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5">
        <v>0</v>
      </c>
      <c r="I339" s="106"/>
      <c r="J339" s="13" t="s">
        <v>38</v>
      </c>
      <c r="K339" s="76">
        <v>0</v>
      </c>
      <c r="L339" s="14">
        <v>0</v>
      </c>
      <c r="M339" s="14">
        <v>0</v>
      </c>
      <c r="N339" s="14">
        <v>0</v>
      </c>
      <c r="O339" s="14">
        <v>0</v>
      </c>
      <c r="P339" s="15">
        <v>0</v>
      </c>
    </row>
    <row r="340" spans="2:16" s="1" customFormat="1" x14ac:dyDescent="0.25">
      <c r="B340" s="13" t="s">
        <v>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5">
        <v>0</v>
      </c>
      <c r="I340" s="106"/>
      <c r="J340" s="13" t="s">
        <v>45</v>
      </c>
      <c r="K340" s="76">
        <v>0</v>
      </c>
      <c r="L340" s="14">
        <v>0</v>
      </c>
      <c r="M340" s="14">
        <v>0</v>
      </c>
      <c r="N340" s="14">
        <v>0</v>
      </c>
      <c r="O340" s="14">
        <v>0</v>
      </c>
      <c r="P340" s="15">
        <v>0</v>
      </c>
    </row>
    <row r="341" spans="2:16" s="1" customFormat="1" x14ac:dyDescent="0.25">
      <c r="B341" s="13" t="s">
        <v>46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5">
        <v>0</v>
      </c>
      <c r="I341" s="106"/>
      <c r="J341" s="13" t="s">
        <v>46</v>
      </c>
      <c r="K341" s="76">
        <v>0</v>
      </c>
      <c r="L341" s="14">
        <v>0</v>
      </c>
      <c r="M341" s="14">
        <v>0</v>
      </c>
      <c r="N341" s="14">
        <v>0</v>
      </c>
      <c r="O341" s="14">
        <v>0</v>
      </c>
      <c r="P341" s="15">
        <v>0</v>
      </c>
    </row>
    <row r="342" spans="2:16" s="1" customFormat="1" x14ac:dyDescent="0.25">
      <c r="B342" s="13" t="s">
        <v>47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5">
        <v>0</v>
      </c>
      <c r="I342" s="106"/>
      <c r="J342" s="13" t="s">
        <v>47</v>
      </c>
      <c r="K342" s="76">
        <v>0</v>
      </c>
      <c r="L342" s="14">
        <v>0</v>
      </c>
      <c r="M342" s="14">
        <v>0</v>
      </c>
      <c r="N342" s="14">
        <v>0</v>
      </c>
      <c r="O342" s="14">
        <v>0</v>
      </c>
      <c r="P342" s="15">
        <v>0</v>
      </c>
    </row>
    <row r="343" spans="2:16" s="1" customFormat="1" x14ac:dyDescent="0.25">
      <c r="B343" s="13" t="s">
        <v>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5">
        <v>0</v>
      </c>
      <c r="I343" s="106"/>
      <c r="J343" s="13" t="s">
        <v>4</v>
      </c>
      <c r="K343" s="76">
        <v>0</v>
      </c>
      <c r="L343" s="14">
        <v>0</v>
      </c>
      <c r="M343" s="14">
        <v>0</v>
      </c>
      <c r="N343" s="14">
        <v>0</v>
      </c>
      <c r="O343" s="14">
        <v>0</v>
      </c>
      <c r="P343" s="15">
        <v>0</v>
      </c>
    </row>
    <row r="344" spans="2:16" s="1" customFormat="1" ht="15.75" thickBot="1" x14ac:dyDescent="0.3">
      <c r="B344" s="13" t="s">
        <v>5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5">
        <v>0</v>
      </c>
      <c r="I344" s="106"/>
      <c r="J344" s="13" t="s">
        <v>5</v>
      </c>
      <c r="K344" s="77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v>0</v>
      </c>
    </row>
    <row r="345" spans="2:16" s="1" customFormat="1" ht="15.75" thickBot="1" x14ac:dyDescent="0.3">
      <c r="B345" s="16" t="s">
        <v>54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8">
        <v>0</v>
      </c>
      <c r="I345" s="106"/>
      <c r="J345" s="16" t="s">
        <v>54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8">
        <v>0</v>
      </c>
    </row>
    <row r="346" spans="2:16" s="1" customFormat="1" x14ac:dyDescent="0.25">
      <c r="B346" s="19" t="s">
        <v>6</v>
      </c>
      <c r="C346" s="14">
        <v>30</v>
      </c>
      <c r="D346" s="14">
        <v>30</v>
      </c>
      <c r="E346" s="14">
        <v>30</v>
      </c>
      <c r="F346" s="14">
        <v>30</v>
      </c>
      <c r="G346" s="14">
        <v>30</v>
      </c>
      <c r="H346" s="15">
        <v>30</v>
      </c>
      <c r="I346" s="106"/>
      <c r="J346" s="19" t="s">
        <v>6</v>
      </c>
      <c r="K346" s="73">
        <v>30</v>
      </c>
      <c r="L346" s="14">
        <v>0</v>
      </c>
      <c r="M346" s="14">
        <v>0</v>
      </c>
      <c r="N346" s="14">
        <v>0</v>
      </c>
      <c r="O346" s="14">
        <v>0</v>
      </c>
      <c r="P346" s="75">
        <v>0</v>
      </c>
    </row>
    <row r="347" spans="2:16" s="1" customFormat="1" x14ac:dyDescent="0.25">
      <c r="B347" s="19" t="s">
        <v>7</v>
      </c>
      <c r="C347" s="14">
        <v>17.519348999999998</v>
      </c>
      <c r="D347" s="14">
        <v>88.84048199999998</v>
      </c>
      <c r="E347" s="14">
        <v>163.84048199999998</v>
      </c>
      <c r="F347" s="14">
        <v>163.84048199999998</v>
      </c>
      <c r="G347" s="14">
        <v>187.81532799999997</v>
      </c>
      <c r="H347" s="15">
        <v>189.06937999999997</v>
      </c>
      <c r="I347" s="106"/>
      <c r="J347" s="19" t="s">
        <v>7</v>
      </c>
      <c r="K347" s="14">
        <v>17.519348999999998</v>
      </c>
      <c r="L347" s="14">
        <v>71.321132999999989</v>
      </c>
      <c r="M347" s="14">
        <v>75</v>
      </c>
      <c r="N347" s="14">
        <v>0</v>
      </c>
      <c r="O347" s="14">
        <v>23.974845999999999</v>
      </c>
      <c r="P347" s="15">
        <v>1.2540520000000002</v>
      </c>
    </row>
    <row r="348" spans="2:16" s="1" customFormat="1" x14ac:dyDescent="0.25">
      <c r="B348" s="19" t="s">
        <v>33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5">
        <v>0</v>
      </c>
      <c r="I348" s="106"/>
      <c r="J348" s="19" t="s">
        <v>33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5">
        <v>0</v>
      </c>
    </row>
    <row r="349" spans="2:16" s="1" customFormat="1" ht="15.75" thickBot="1" x14ac:dyDescent="0.3">
      <c r="B349" s="19" t="s">
        <v>8</v>
      </c>
      <c r="C349" s="14">
        <v>0</v>
      </c>
      <c r="D349" s="14">
        <v>12.76</v>
      </c>
      <c r="E349" s="14">
        <v>12.76</v>
      </c>
      <c r="F349" s="14">
        <v>12.76</v>
      </c>
      <c r="G349" s="14">
        <v>12.76</v>
      </c>
      <c r="H349" s="15">
        <v>12.76</v>
      </c>
      <c r="I349" s="106"/>
      <c r="J349" s="19" t="s">
        <v>8</v>
      </c>
      <c r="K349" s="14">
        <v>0</v>
      </c>
      <c r="L349" s="14">
        <v>12.76</v>
      </c>
      <c r="M349" s="14">
        <v>0</v>
      </c>
      <c r="N349" s="14">
        <v>0</v>
      </c>
      <c r="O349" s="14">
        <v>0</v>
      </c>
      <c r="P349" s="15">
        <v>0</v>
      </c>
    </row>
    <row r="350" spans="2:16" s="1" customFormat="1" ht="15.75" thickBot="1" x14ac:dyDescent="0.3">
      <c r="B350" s="16" t="s">
        <v>55</v>
      </c>
      <c r="C350" s="17">
        <v>47.519348999999998</v>
      </c>
      <c r="D350" s="17">
        <v>131.600482</v>
      </c>
      <c r="E350" s="17">
        <v>206.600482</v>
      </c>
      <c r="F350" s="17">
        <v>206.600482</v>
      </c>
      <c r="G350" s="17">
        <v>230.57532800000001</v>
      </c>
      <c r="H350" s="18">
        <v>231.82938000000001</v>
      </c>
      <c r="I350" s="106"/>
      <c r="J350" s="16" t="s">
        <v>55</v>
      </c>
      <c r="K350" s="17">
        <v>47.519348999999998</v>
      </c>
      <c r="L350" s="17">
        <v>84.081132999999994</v>
      </c>
      <c r="M350" s="17">
        <v>75</v>
      </c>
      <c r="N350" s="17">
        <v>0</v>
      </c>
      <c r="O350" s="17">
        <v>23.974845999999999</v>
      </c>
      <c r="P350" s="18">
        <v>1.2540520000000002</v>
      </c>
    </row>
    <row r="351" spans="2:16" s="1" customFormat="1" ht="15.75" thickBot="1" x14ac:dyDescent="0.3">
      <c r="B351" s="20" t="s">
        <v>57</v>
      </c>
      <c r="C351" s="21">
        <v>47.519348999999998</v>
      </c>
      <c r="D351" s="21">
        <v>131.600482</v>
      </c>
      <c r="E351" s="21">
        <v>206.600482</v>
      </c>
      <c r="F351" s="21">
        <v>206.600482</v>
      </c>
      <c r="G351" s="21">
        <v>230.57532800000001</v>
      </c>
      <c r="H351" s="22">
        <v>231.82938000000001</v>
      </c>
      <c r="I351" s="106"/>
      <c r="J351" s="20" t="s">
        <v>57</v>
      </c>
      <c r="K351" s="21">
        <v>47.519348999999998</v>
      </c>
      <c r="L351" s="21">
        <v>84.081132999999994</v>
      </c>
      <c r="M351" s="21">
        <v>75</v>
      </c>
      <c r="N351" s="21">
        <v>0</v>
      </c>
      <c r="O351" s="21">
        <v>23.974845999999999</v>
      </c>
      <c r="P351" s="22">
        <v>1.2540520000000002</v>
      </c>
    </row>
    <row r="352" spans="2:16" s="1" customFormat="1" x14ac:dyDescent="0.25">
      <c r="B352" s="13" t="s">
        <v>34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5">
        <v>0</v>
      </c>
      <c r="I352" s="106"/>
      <c r="J352" s="13" t="s">
        <v>34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5">
        <v>0</v>
      </c>
    </row>
    <row r="353" spans="2:16" s="1" customFormat="1" x14ac:dyDescent="0.25">
      <c r="B353" s="13" t="s">
        <v>38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5">
        <v>0</v>
      </c>
      <c r="I353" s="106"/>
      <c r="J353" s="13" t="s">
        <v>38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5">
        <v>0</v>
      </c>
    </row>
    <row r="354" spans="2:16" s="1" customFormat="1" x14ac:dyDescent="0.25">
      <c r="B354" s="13" t="s">
        <v>45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5">
        <v>0</v>
      </c>
      <c r="I354" s="106"/>
      <c r="J354" s="13" t="s">
        <v>45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5">
        <v>0</v>
      </c>
    </row>
    <row r="355" spans="2:16" s="1" customFormat="1" x14ac:dyDescent="0.25">
      <c r="B355" s="13" t="s">
        <v>46</v>
      </c>
      <c r="C355" s="14">
        <v>309</v>
      </c>
      <c r="D355" s="14">
        <v>309</v>
      </c>
      <c r="E355" s="14">
        <v>309</v>
      </c>
      <c r="F355" s="14">
        <v>309</v>
      </c>
      <c r="G355" s="14">
        <v>309</v>
      </c>
      <c r="H355" s="15">
        <v>309</v>
      </c>
      <c r="I355" s="106"/>
      <c r="J355" s="13" t="s">
        <v>46</v>
      </c>
      <c r="K355" s="157">
        <v>309</v>
      </c>
      <c r="L355" s="14">
        <v>0</v>
      </c>
      <c r="M355" s="14">
        <v>0</v>
      </c>
      <c r="N355" s="14">
        <v>0</v>
      </c>
      <c r="O355" s="14">
        <v>0</v>
      </c>
      <c r="P355" s="15">
        <v>0</v>
      </c>
    </row>
    <row r="356" spans="2:16" s="1" customFormat="1" x14ac:dyDescent="0.25">
      <c r="B356" s="13" t="s">
        <v>47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5">
        <v>0</v>
      </c>
      <c r="I356" s="106"/>
      <c r="J356" s="13" t="s">
        <v>47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0</v>
      </c>
    </row>
    <row r="357" spans="2:16" s="1" customFormat="1" x14ac:dyDescent="0.25">
      <c r="B357" s="13" t="s">
        <v>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5">
        <v>0</v>
      </c>
      <c r="I357" s="106"/>
      <c r="J357" s="13" t="s">
        <v>4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5">
        <v>0</v>
      </c>
    </row>
    <row r="358" spans="2:16" s="1" customFormat="1" ht="15.75" thickBot="1" x14ac:dyDescent="0.3">
      <c r="B358" s="13" t="s">
        <v>5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5">
        <v>0</v>
      </c>
      <c r="I358" s="106"/>
      <c r="J358" s="13" t="s">
        <v>5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5">
        <v>0</v>
      </c>
    </row>
    <row r="359" spans="2:16" s="1" customFormat="1" ht="15.75" thickBot="1" x14ac:dyDescent="0.3">
      <c r="B359" s="16" t="s">
        <v>56</v>
      </c>
      <c r="C359" s="17">
        <v>309</v>
      </c>
      <c r="D359" s="17">
        <v>309</v>
      </c>
      <c r="E359" s="17">
        <v>309</v>
      </c>
      <c r="F359" s="17">
        <v>309</v>
      </c>
      <c r="G359" s="17">
        <v>309</v>
      </c>
      <c r="H359" s="18">
        <v>309</v>
      </c>
      <c r="I359" s="106"/>
      <c r="J359" s="16" t="s">
        <v>56</v>
      </c>
      <c r="K359" s="17">
        <v>309</v>
      </c>
      <c r="L359" s="17">
        <v>0</v>
      </c>
      <c r="M359" s="17">
        <v>0</v>
      </c>
      <c r="N359" s="17">
        <v>0</v>
      </c>
      <c r="O359" s="17">
        <v>0</v>
      </c>
      <c r="P359" s="18">
        <v>0</v>
      </c>
    </row>
    <row r="360" spans="2:16" s="1" customFormat="1" x14ac:dyDescent="0.25">
      <c r="B360" s="19" t="s">
        <v>6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5">
        <v>0</v>
      </c>
      <c r="I360" s="106"/>
      <c r="J360" s="19" t="s">
        <v>6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75">
        <v>0</v>
      </c>
    </row>
    <row r="361" spans="2:16" s="1" customFormat="1" x14ac:dyDescent="0.25">
      <c r="B361" s="19" t="s">
        <v>7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5">
        <v>0</v>
      </c>
      <c r="I361" s="106"/>
      <c r="J361" s="19" t="s">
        <v>7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5">
        <v>0</v>
      </c>
    </row>
    <row r="362" spans="2:16" s="1" customFormat="1" x14ac:dyDescent="0.25">
      <c r="B362" s="19" t="s">
        <v>33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5">
        <v>0</v>
      </c>
      <c r="I362" s="106"/>
      <c r="J362" s="19" t="s">
        <v>33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5">
        <v>0</v>
      </c>
    </row>
    <row r="363" spans="2:16" s="1" customFormat="1" ht="15.75" thickBot="1" x14ac:dyDescent="0.3">
      <c r="B363" s="19" t="s">
        <v>8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5">
        <v>0</v>
      </c>
      <c r="I363" s="106"/>
      <c r="J363" s="19" t="s">
        <v>8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5">
        <v>0</v>
      </c>
    </row>
    <row r="364" spans="2:16" s="1" customFormat="1" ht="15.75" thickBot="1" x14ac:dyDescent="0.3">
      <c r="B364" s="16" t="s">
        <v>58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8">
        <v>0</v>
      </c>
      <c r="I364" s="106"/>
      <c r="J364" s="16" t="s">
        <v>58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8">
        <v>0</v>
      </c>
    </row>
    <row r="365" spans="2:16" s="1" customFormat="1" ht="15.75" thickBot="1" x14ac:dyDescent="0.3">
      <c r="B365" s="20" t="s">
        <v>59</v>
      </c>
      <c r="C365" s="17">
        <v>309</v>
      </c>
      <c r="D365" s="17">
        <v>309</v>
      </c>
      <c r="E365" s="17">
        <v>309</v>
      </c>
      <c r="F365" s="17">
        <v>309</v>
      </c>
      <c r="G365" s="17">
        <v>309</v>
      </c>
      <c r="H365" s="18">
        <v>309</v>
      </c>
      <c r="I365" s="106"/>
      <c r="J365" s="20" t="s">
        <v>59</v>
      </c>
      <c r="K365" s="17">
        <v>309</v>
      </c>
      <c r="L365" s="17">
        <v>0</v>
      </c>
      <c r="M365" s="17">
        <v>0</v>
      </c>
      <c r="N365" s="17">
        <v>0</v>
      </c>
      <c r="O365" s="17">
        <v>0</v>
      </c>
      <c r="P365" s="18">
        <v>0</v>
      </c>
    </row>
    <row r="366" spans="2:16" s="1" customFormat="1" ht="15.75" thickBot="1" x14ac:dyDescent="0.3">
      <c r="B366" s="20" t="s">
        <v>9</v>
      </c>
      <c r="C366" s="21">
        <v>356.51934899999998</v>
      </c>
      <c r="D366" s="21">
        <v>440.60048199999994</v>
      </c>
      <c r="E366" s="21">
        <v>515.60048199999994</v>
      </c>
      <c r="F366" s="21">
        <v>515.60048199999994</v>
      </c>
      <c r="G366" s="21">
        <v>539.5753279999999</v>
      </c>
      <c r="H366" s="22">
        <v>540.8293799999999</v>
      </c>
      <c r="I366" s="106"/>
      <c r="J366" s="20" t="s">
        <v>9</v>
      </c>
      <c r="K366" s="21">
        <v>356.51934899999998</v>
      </c>
      <c r="L366" s="21">
        <v>84.081132999999994</v>
      </c>
      <c r="M366" s="21">
        <v>75</v>
      </c>
      <c r="N366" s="21">
        <v>0</v>
      </c>
      <c r="O366" s="21">
        <v>23.974845999999999</v>
      </c>
      <c r="P366" s="22">
        <v>1.2540520000000002</v>
      </c>
    </row>
    <row r="367" spans="2:16" s="1" customFormat="1" x14ac:dyDescent="0.25">
      <c r="B367" s="19" t="s">
        <v>34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5">
        <v>0</v>
      </c>
      <c r="I367" s="106"/>
      <c r="J367" s="19" t="s">
        <v>34</v>
      </c>
      <c r="K367" s="73">
        <v>0</v>
      </c>
      <c r="L367" s="14">
        <v>0</v>
      </c>
      <c r="M367" s="14">
        <v>0</v>
      </c>
      <c r="N367" s="14">
        <v>0</v>
      </c>
      <c r="O367" s="14">
        <v>0</v>
      </c>
      <c r="P367" s="15">
        <v>0</v>
      </c>
    </row>
    <row r="368" spans="2:16" s="1" customFormat="1" x14ac:dyDescent="0.25">
      <c r="B368" s="19" t="s">
        <v>38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5">
        <v>0</v>
      </c>
      <c r="I368" s="106"/>
      <c r="J368" s="19" t="s">
        <v>38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5">
        <v>0</v>
      </c>
    </row>
    <row r="369" spans="1:16" x14ac:dyDescent="0.25">
      <c r="A369" s="1"/>
      <c r="B369" s="19" t="s">
        <v>48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5">
        <v>0</v>
      </c>
      <c r="I369" s="106"/>
      <c r="J369" s="19" t="s">
        <v>48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5">
        <v>0</v>
      </c>
    </row>
    <row r="370" spans="1:16" x14ac:dyDescent="0.25">
      <c r="A370" s="1"/>
      <c r="B370" s="19" t="s">
        <v>49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5">
        <v>0</v>
      </c>
      <c r="I370" s="106"/>
      <c r="J370" s="19" t="s">
        <v>49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5">
        <v>0</v>
      </c>
    </row>
    <row r="371" spans="1:16" x14ac:dyDescent="0.25">
      <c r="A371" s="1"/>
      <c r="B371" s="19" t="s">
        <v>4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5">
        <v>0</v>
      </c>
      <c r="I371" s="106"/>
      <c r="J371" s="19" t="s">
        <v>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5">
        <v>0</v>
      </c>
    </row>
    <row r="372" spans="1:16" x14ac:dyDescent="0.25">
      <c r="A372" s="1"/>
      <c r="B372" s="19" t="s">
        <v>37</v>
      </c>
      <c r="C372" s="14">
        <v>34</v>
      </c>
      <c r="D372" s="14">
        <v>34</v>
      </c>
      <c r="E372" s="14">
        <v>34</v>
      </c>
      <c r="F372" s="14">
        <v>34</v>
      </c>
      <c r="G372" s="14">
        <v>34</v>
      </c>
      <c r="H372" s="15">
        <v>34</v>
      </c>
      <c r="I372" s="106"/>
      <c r="J372" s="19" t="s">
        <v>37</v>
      </c>
      <c r="K372" s="14">
        <v>34</v>
      </c>
      <c r="L372" s="14">
        <v>0</v>
      </c>
      <c r="M372" s="14">
        <v>0</v>
      </c>
      <c r="N372" s="14">
        <v>0</v>
      </c>
      <c r="O372" s="14">
        <v>0</v>
      </c>
      <c r="P372" s="15">
        <v>0</v>
      </c>
    </row>
    <row r="373" spans="1:16" ht="15.75" thickBot="1" x14ac:dyDescent="0.3">
      <c r="A373" s="1"/>
      <c r="B373" s="23" t="s">
        <v>5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5">
        <v>0</v>
      </c>
      <c r="I373" s="106"/>
      <c r="J373" s="23" t="s">
        <v>5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v>0</v>
      </c>
    </row>
    <row r="374" spans="1:16" ht="15.75" thickBot="1" x14ac:dyDescent="0.3">
      <c r="A374" s="1"/>
      <c r="B374" s="20" t="s">
        <v>10</v>
      </c>
      <c r="C374" s="21">
        <v>34</v>
      </c>
      <c r="D374" s="21">
        <v>34</v>
      </c>
      <c r="E374" s="21">
        <v>34</v>
      </c>
      <c r="F374" s="21">
        <v>34</v>
      </c>
      <c r="G374" s="21">
        <v>34</v>
      </c>
      <c r="H374" s="22">
        <v>34</v>
      </c>
      <c r="I374" s="106"/>
      <c r="J374" s="20" t="s">
        <v>10</v>
      </c>
      <c r="K374" s="21">
        <v>34</v>
      </c>
      <c r="L374" s="21">
        <v>0</v>
      </c>
      <c r="M374" s="21">
        <v>0</v>
      </c>
      <c r="N374" s="21">
        <v>0</v>
      </c>
      <c r="O374" s="21">
        <v>0</v>
      </c>
      <c r="P374" s="22">
        <v>0</v>
      </c>
    </row>
    <row r="375" spans="1:16" ht="15.75" thickBot="1" x14ac:dyDescent="0.3">
      <c r="A375" s="1"/>
      <c r="B375" s="20" t="s">
        <v>11</v>
      </c>
      <c r="C375" s="21">
        <v>322.51934899999998</v>
      </c>
      <c r="D375" s="21">
        <v>406.60048199999994</v>
      </c>
      <c r="E375" s="21">
        <v>481.60048199999994</v>
      </c>
      <c r="F375" s="21">
        <v>481.60048199999994</v>
      </c>
      <c r="G375" s="21">
        <v>505.57532799999996</v>
      </c>
      <c r="H375" s="22">
        <v>506.82937999999996</v>
      </c>
      <c r="I375" s="106"/>
      <c r="J375" s="20" t="s">
        <v>11</v>
      </c>
      <c r="K375" s="21">
        <v>322.51934899999998</v>
      </c>
      <c r="L375" s="21">
        <v>84.081132999999994</v>
      </c>
      <c r="M375" s="21">
        <v>75</v>
      </c>
      <c r="N375" s="21">
        <v>0</v>
      </c>
      <c r="O375" s="21">
        <v>23.974845999999999</v>
      </c>
      <c r="P375" s="22">
        <v>1.2540520000000002</v>
      </c>
    </row>
    <row r="376" spans="1:16" x14ac:dyDescent="0.25">
      <c r="A376" s="1"/>
      <c r="B376" s="71"/>
      <c r="C376" s="14"/>
      <c r="D376" s="14"/>
      <c r="E376" s="14"/>
      <c r="F376" s="14"/>
      <c r="G376" s="14"/>
      <c r="H376" s="14"/>
      <c r="I376" s="107"/>
      <c r="J376" s="71"/>
      <c r="K376" s="14"/>
      <c r="L376" s="14"/>
      <c r="M376" s="14"/>
      <c r="N376" s="14"/>
      <c r="O376" s="14"/>
      <c r="P376" s="14"/>
    </row>
    <row r="377" spans="1:16" ht="20.25" thickBot="1" x14ac:dyDescent="0.35">
      <c r="A377" s="1"/>
      <c r="B377" s="7" t="s">
        <v>26</v>
      </c>
      <c r="C377" s="14"/>
      <c r="D377" s="14"/>
      <c r="E377" s="14"/>
      <c r="F377" s="14"/>
      <c r="G377" s="14"/>
      <c r="H377" s="14"/>
      <c r="I377" s="107"/>
      <c r="J377" s="7" t="s">
        <v>26</v>
      </c>
      <c r="K377" s="14"/>
      <c r="L377" s="14"/>
      <c r="M377" s="14"/>
      <c r="N377" s="14"/>
      <c r="O377" s="14"/>
      <c r="P377" s="14"/>
    </row>
    <row r="378" spans="1:16" ht="15.75" thickBot="1" x14ac:dyDescent="0.3">
      <c r="A378" s="1"/>
      <c r="B378" s="9"/>
      <c r="C378" s="10">
        <v>2017</v>
      </c>
      <c r="D378" s="11">
        <v>2020</v>
      </c>
      <c r="E378" s="11">
        <v>2023</v>
      </c>
      <c r="F378" s="11">
        <v>2026</v>
      </c>
      <c r="G378" s="11">
        <v>2029</v>
      </c>
      <c r="H378" s="12">
        <v>2031</v>
      </c>
      <c r="I378" s="106"/>
      <c r="J378" s="9"/>
      <c r="K378" s="10">
        <v>2017</v>
      </c>
      <c r="L378" s="11">
        <v>2020</v>
      </c>
      <c r="M378" s="11">
        <v>2023</v>
      </c>
      <c r="N378" s="11">
        <v>2026</v>
      </c>
      <c r="O378" s="11">
        <v>2029</v>
      </c>
      <c r="P378" s="12">
        <v>2031</v>
      </c>
    </row>
    <row r="379" spans="1:16" x14ac:dyDescent="0.25">
      <c r="A379" s="1"/>
      <c r="B379" s="13" t="s">
        <v>34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5">
        <v>0</v>
      </c>
      <c r="I379" s="106"/>
      <c r="J379" s="13" t="s">
        <v>34</v>
      </c>
      <c r="K379" s="73">
        <v>0</v>
      </c>
      <c r="L379" s="74">
        <v>0</v>
      </c>
      <c r="M379" s="74">
        <v>0</v>
      </c>
      <c r="N379" s="74">
        <v>0</v>
      </c>
      <c r="O379" s="74">
        <v>0</v>
      </c>
      <c r="P379" s="75">
        <v>0</v>
      </c>
    </row>
    <row r="380" spans="1:16" x14ac:dyDescent="0.25">
      <c r="A380" s="1"/>
      <c r="B380" s="13" t="s">
        <v>38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5">
        <v>0</v>
      </c>
      <c r="I380" s="106"/>
      <c r="J380" s="13" t="s">
        <v>38</v>
      </c>
      <c r="K380" s="76">
        <v>0</v>
      </c>
      <c r="L380" s="14">
        <v>0</v>
      </c>
      <c r="M380" s="14">
        <v>0</v>
      </c>
      <c r="N380" s="14">
        <v>0</v>
      </c>
      <c r="O380" s="14">
        <v>0</v>
      </c>
      <c r="P380" s="15">
        <v>0</v>
      </c>
    </row>
    <row r="381" spans="1:16" x14ac:dyDescent="0.25">
      <c r="A381" s="1"/>
      <c r="B381" s="13" t="s">
        <v>45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5">
        <v>0</v>
      </c>
      <c r="I381" s="106"/>
      <c r="J381" s="13" t="s">
        <v>45</v>
      </c>
      <c r="K381" s="76">
        <v>0</v>
      </c>
      <c r="L381" s="14">
        <v>0</v>
      </c>
      <c r="M381" s="14">
        <v>0</v>
      </c>
      <c r="N381" s="14">
        <v>0</v>
      </c>
      <c r="O381" s="14">
        <v>0</v>
      </c>
      <c r="P381" s="15">
        <v>0</v>
      </c>
    </row>
    <row r="382" spans="1:16" x14ac:dyDescent="0.25">
      <c r="A382" s="1"/>
      <c r="B382" s="13" t="s">
        <v>46</v>
      </c>
      <c r="C382" s="14">
        <v>0</v>
      </c>
      <c r="D382" s="14">
        <v>0</v>
      </c>
      <c r="E382" s="14">
        <v>0</v>
      </c>
      <c r="F382" s="14">
        <v>79.160382999999996</v>
      </c>
      <c r="G382" s="14">
        <v>79.160382999999996</v>
      </c>
      <c r="H382" s="15">
        <v>438.47123799999997</v>
      </c>
      <c r="I382" s="106"/>
      <c r="J382" s="13" t="s">
        <v>46</v>
      </c>
      <c r="K382" s="76">
        <v>0</v>
      </c>
      <c r="L382" s="14">
        <v>0</v>
      </c>
      <c r="M382" s="14">
        <v>0</v>
      </c>
      <c r="N382" s="14">
        <v>79.160382999999996</v>
      </c>
      <c r="O382" s="14">
        <v>0</v>
      </c>
      <c r="P382" s="15">
        <v>359.310855</v>
      </c>
    </row>
    <row r="383" spans="1:16" x14ac:dyDescent="0.25">
      <c r="A383" s="1"/>
      <c r="B383" s="13" t="s">
        <v>47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5">
        <v>0</v>
      </c>
      <c r="I383" s="106"/>
      <c r="J383" s="13" t="s">
        <v>47</v>
      </c>
      <c r="K383" s="76">
        <v>0</v>
      </c>
      <c r="L383" s="14">
        <v>0</v>
      </c>
      <c r="M383" s="14">
        <v>0</v>
      </c>
      <c r="N383" s="14">
        <v>0</v>
      </c>
      <c r="O383" s="14">
        <v>0</v>
      </c>
      <c r="P383" s="15">
        <v>0</v>
      </c>
    </row>
    <row r="384" spans="1:16" x14ac:dyDescent="0.25">
      <c r="A384" s="1"/>
      <c r="B384" s="13" t="s">
        <v>4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5">
        <v>0</v>
      </c>
      <c r="I384" s="106"/>
      <c r="J384" s="13" t="s">
        <v>4</v>
      </c>
      <c r="K384" s="76">
        <v>0</v>
      </c>
      <c r="L384" s="14">
        <v>0</v>
      </c>
      <c r="M384" s="14">
        <v>0</v>
      </c>
      <c r="N384" s="14">
        <v>0</v>
      </c>
      <c r="O384" s="14">
        <v>0</v>
      </c>
      <c r="P384" s="15">
        <v>0</v>
      </c>
    </row>
    <row r="385" spans="2:16" s="1" customFormat="1" ht="15.75" thickBot="1" x14ac:dyDescent="0.3">
      <c r="B385" s="13" t="s">
        <v>5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5">
        <v>0</v>
      </c>
      <c r="I385" s="106"/>
      <c r="J385" s="13" t="s">
        <v>5</v>
      </c>
      <c r="K385" s="77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v>0</v>
      </c>
    </row>
    <row r="386" spans="2:16" s="1" customFormat="1" ht="15.75" thickBot="1" x14ac:dyDescent="0.3">
      <c r="B386" s="16" t="s">
        <v>54</v>
      </c>
      <c r="C386" s="17">
        <v>0</v>
      </c>
      <c r="D386" s="17">
        <v>0</v>
      </c>
      <c r="E386" s="17">
        <v>0</v>
      </c>
      <c r="F386" s="17">
        <v>79.160382999999996</v>
      </c>
      <c r="G386" s="17">
        <v>79.160382999999996</v>
      </c>
      <c r="H386" s="18">
        <v>438.47123799999997</v>
      </c>
      <c r="I386" s="106"/>
      <c r="J386" s="16" t="s">
        <v>54</v>
      </c>
      <c r="K386" s="17">
        <v>0</v>
      </c>
      <c r="L386" s="17">
        <v>0</v>
      </c>
      <c r="M386" s="17">
        <v>0</v>
      </c>
      <c r="N386" s="17">
        <v>79.160382999999996</v>
      </c>
      <c r="O386" s="17">
        <v>0</v>
      </c>
      <c r="P386" s="18">
        <v>359.310855</v>
      </c>
    </row>
    <row r="387" spans="2:16" s="1" customFormat="1" x14ac:dyDescent="0.25">
      <c r="B387" s="19" t="s">
        <v>6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5">
        <v>0</v>
      </c>
      <c r="I387" s="106"/>
      <c r="J387" s="19" t="s">
        <v>6</v>
      </c>
      <c r="K387" s="73">
        <v>0</v>
      </c>
      <c r="L387" s="14">
        <v>0</v>
      </c>
      <c r="M387" s="14">
        <v>0</v>
      </c>
      <c r="N387" s="14">
        <v>0</v>
      </c>
      <c r="O387" s="14">
        <v>0</v>
      </c>
      <c r="P387" s="75">
        <v>0</v>
      </c>
    </row>
    <row r="388" spans="2:16" s="1" customFormat="1" x14ac:dyDescent="0.25">
      <c r="B388" s="19" t="s">
        <v>7</v>
      </c>
      <c r="C388" s="14">
        <v>82.480651000000009</v>
      </c>
      <c r="D388" s="14">
        <v>252.78103800000002</v>
      </c>
      <c r="E388" s="14">
        <v>252.78103800000002</v>
      </c>
      <c r="F388" s="14">
        <v>252.78103800000002</v>
      </c>
      <c r="G388" s="14">
        <v>252.78103800000002</v>
      </c>
      <c r="H388" s="15">
        <v>252.78103800000002</v>
      </c>
      <c r="I388" s="106"/>
      <c r="J388" s="19" t="s">
        <v>7</v>
      </c>
      <c r="K388" s="14">
        <v>82.480651000000009</v>
      </c>
      <c r="L388" s="14">
        <v>170.300387</v>
      </c>
      <c r="M388" s="14">
        <v>0</v>
      </c>
      <c r="N388" s="14">
        <v>0</v>
      </c>
      <c r="O388" s="14">
        <v>0</v>
      </c>
      <c r="P388" s="15">
        <v>0</v>
      </c>
    </row>
    <row r="389" spans="2:16" s="1" customFormat="1" x14ac:dyDescent="0.25">
      <c r="B389" s="19" t="s">
        <v>33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5">
        <v>0</v>
      </c>
      <c r="I389" s="106"/>
      <c r="J389" s="19" t="s">
        <v>33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5">
        <v>0</v>
      </c>
    </row>
    <row r="390" spans="2:16" s="1" customFormat="1" ht="15.75" thickBot="1" x14ac:dyDescent="0.3">
      <c r="B390" s="19" t="s">
        <v>8</v>
      </c>
      <c r="C390" s="14">
        <v>0</v>
      </c>
      <c r="D390" s="14">
        <v>6.7600000000000007</v>
      </c>
      <c r="E390" s="14">
        <v>6.7600000000000007</v>
      </c>
      <c r="F390" s="14">
        <v>6.7600000000000007</v>
      </c>
      <c r="G390" s="14">
        <v>6.7600000000000007</v>
      </c>
      <c r="H390" s="15">
        <v>6.7600000000000007</v>
      </c>
      <c r="I390" s="106"/>
      <c r="J390" s="19" t="s">
        <v>8</v>
      </c>
      <c r="K390" s="14">
        <v>0</v>
      </c>
      <c r="L390" s="14">
        <v>6.7600000000000007</v>
      </c>
      <c r="M390" s="14">
        <v>0</v>
      </c>
      <c r="N390" s="14">
        <v>0</v>
      </c>
      <c r="O390" s="14">
        <v>0</v>
      </c>
      <c r="P390" s="15">
        <v>0</v>
      </c>
    </row>
    <row r="391" spans="2:16" s="1" customFormat="1" ht="15.75" thickBot="1" x14ac:dyDescent="0.3">
      <c r="B391" s="16" t="s">
        <v>55</v>
      </c>
      <c r="C391" s="17">
        <v>82.480651000000009</v>
      </c>
      <c r="D391" s="17">
        <v>259.54103800000001</v>
      </c>
      <c r="E391" s="17">
        <v>259.54103800000001</v>
      </c>
      <c r="F391" s="17">
        <v>259.54103800000001</v>
      </c>
      <c r="G391" s="17">
        <v>259.54103800000001</v>
      </c>
      <c r="H391" s="18">
        <v>259.54103800000001</v>
      </c>
      <c r="I391" s="106"/>
      <c r="J391" s="16" t="s">
        <v>55</v>
      </c>
      <c r="K391" s="17">
        <v>82.480651000000009</v>
      </c>
      <c r="L391" s="17">
        <v>177.06038699999999</v>
      </c>
      <c r="M391" s="17">
        <v>0</v>
      </c>
      <c r="N391" s="17">
        <v>0</v>
      </c>
      <c r="O391" s="17">
        <v>0</v>
      </c>
      <c r="P391" s="18">
        <v>0</v>
      </c>
    </row>
    <row r="392" spans="2:16" s="1" customFormat="1" ht="15.75" thickBot="1" x14ac:dyDescent="0.3">
      <c r="B392" s="20" t="s">
        <v>57</v>
      </c>
      <c r="C392" s="21">
        <v>82.480651000000009</v>
      </c>
      <c r="D392" s="21">
        <v>259.54103800000001</v>
      </c>
      <c r="E392" s="21">
        <v>259.54103800000001</v>
      </c>
      <c r="F392" s="21">
        <v>338.70142099999998</v>
      </c>
      <c r="G392" s="21">
        <v>338.70142099999998</v>
      </c>
      <c r="H392" s="22">
        <v>698.01227599999993</v>
      </c>
      <c r="I392" s="106"/>
      <c r="J392" s="20" t="s">
        <v>57</v>
      </c>
      <c r="K392" s="21">
        <v>82.480651000000009</v>
      </c>
      <c r="L392" s="21">
        <v>177.06038699999999</v>
      </c>
      <c r="M392" s="21">
        <v>0</v>
      </c>
      <c r="N392" s="21">
        <v>79.160382999999996</v>
      </c>
      <c r="O392" s="21">
        <v>0</v>
      </c>
      <c r="P392" s="22">
        <v>359.310855</v>
      </c>
    </row>
    <row r="393" spans="2:16" s="1" customFormat="1" x14ac:dyDescent="0.25">
      <c r="B393" s="13" t="s">
        <v>34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5">
        <v>0</v>
      </c>
      <c r="I393" s="106"/>
      <c r="J393" s="13" t="s">
        <v>34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5">
        <v>0</v>
      </c>
    </row>
    <row r="394" spans="2:16" s="1" customFormat="1" x14ac:dyDescent="0.25">
      <c r="B394" s="13" t="s">
        <v>38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 s="106"/>
      <c r="J394" s="13" t="s">
        <v>38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5">
        <v>0</v>
      </c>
    </row>
    <row r="395" spans="2:16" s="1" customFormat="1" x14ac:dyDescent="0.25">
      <c r="B395" s="13" t="s">
        <v>45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5">
        <v>0</v>
      </c>
      <c r="I395" s="106"/>
      <c r="J395" s="13" t="s">
        <v>45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5">
        <v>0</v>
      </c>
    </row>
    <row r="396" spans="2:16" s="1" customFormat="1" x14ac:dyDescent="0.25">
      <c r="B396" s="13" t="s">
        <v>46</v>
      </c>
      <c r="C396" s="14">
        <v>1725</v>
      </c>
      <c r="D396" s="14">
        <v>3355</v>
      </c>
      <c r="E396" s="14">
        <v>3355</v>
      </c>
      <c r="F396" s="14">
        <v>3355</v>
      </c>
      <c r="G396" s="14">
        <v>3355</v>
      </c>
      <c r="H396" s="15">
        <v>3355</v>
      </c>
      <c r="I396" s="106"/>
      <c r="J396" s="13" t="s">
        <v>46</v>
      </c>
      <c r="K396" s="157">
        <v>1725</v>
      </c>
      <c r="L396" s="157">
        <v>1630</v>
      </c>
      <c r="M396" s="14">
        <v>0</v>
      </c>
      <c r="N396" s="14">
        <v>0</v>
      </c>
      <c r="O396" s="14">
        <v>0</v>
      </c>
      <c r="P396" s="15">
        <v>0</v>
      </c>
    </row>
    <row r="397" spans="2:16" s="1" customFormat="1" x14ac:dyDescent="0.25">
      <c r="B397" s="13" t="s">
        <v>47</v>
      </c>
      <c r="C397" s="14">
        <v>134.5</v>
      </c>
      <c r="D397" s="14">
        <v>134.5</v>
      </c>
      <c r="E397" s="14">
        <v>134.5</v>
      </c>
      <c r="F397" s="14">
        <v>134.5</v>
      </c>
      <c r="G397" s="14">
        <v>134.5</v>
      </c>
      <c r="H397" s="15">
        <v>134.5</v>
      </c>
      <c r="I397" s="106"/>
      <c r="J397" s="13" t="s">
        <v>47</v>
      </c>
      <c r="K397" s="157">
        <v>134.5</v>
      </c>
      <c r="L397" s="157">
        <v>0</v>
      </c>
      <c r="M397" s="14">
        <v>0</v>
      </c>
      <c r="N397" s="14">
        <v>0</v>
      </c>
      <c r="O397" s="14">
        <v>0</v>
      </c>
      <c r="P397" s="15">
        <v>0</v>
      </c>
    </row>
    <row r="398" spans="2:16" s="1" customFormat="1" x14ac:dyDescent="0.25">
      <c r="B398" s="13" t="s">
        <v>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5">
        <v>0</v>
      </c>
      <c r="I398" s="106"/>
      <c r="J398" s="13" t="s">
        <v>4</v>
      </c>
      <c r="K398" s="157">
        <v>0</v>
      </c>
      <c r="L398" s="157">
        <v>0</v>
      </c>
      <c r="M398" s="14">
        <v>0</v>
      </c>
      <c r="N398" s="14">
        <v>0</v>
      </c>
      <c r="O398" s="14">
        <v>0</v>
      </c>
      <c r="P398" s="15">
        <v>0</v>
      </c>
    </row>
    <row r="399" spans="2:16" s="1" customFormat="1" ht="15.75" thickBot="1" x14ac:dyDescent="0.3">
      <c r="B399" s="13" t="s">
        <v>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5">
        <v>0</v>
      </c>
      <c r="I399" s="106"/>
      <c r="J399" s="13" t="s">
        <v>5</v>
      </c>
      <c r="K399" s="157">
        <v>0</v>
      </c>
      <c r="L399" s="157">
        <v>0</v>
      </c>
      <c r="M399" s="14">
        <v>0</v>
      </c>
      <c r="N399" s="14">
        <v>0</v>
      </c>
      <c r="O399" s="14">
        <v>0</v>
      </c>
      <c r="P399" s="15">
        <v>0</v>
      </c>
    </row>
    <row r="400" spans="2:16" s="1" customFormat="1" ht="15.75" thickBot="1" x14ac:dyDescent="0.3">
      <c r="B400" s="16" t="s">
        <v>56</v>
      </c>
      <c r="C400" s="17">
        <v>1859.5</v>
      </c>
      <c r="D400" s="17">
        <v>3489.5</v>
      </c>
      <c r="E400" s="17">
        <v>3489.5</v>
      </c>
      <c r="F400" s="17">
        <v>3489.5</v>
      </c>
      <c r="G400" s="17">
        <v>3489.5</v>
      </c>
      <c r="H400" s="18">
        <v>3489.5</v>
      </c>
      <c r="I400" s="106"/>
      <c r="J400" s="16" t="s">
        <v>56</v>
      </c>
      <c r="K400" s="159">
        <v>1859.5</v>
      </c>
      <c r="L400" s="159">
        <v>1630</v>
      </c>
      <c r="M400" s="17">
        <v>0</v>
      </c>
      <c r="N400" s="17">
        <v>0</v>
      </c>
      <c r="O400" s="17">
        <v>0</v>
      </c>
      <c r="P400" s="18">
        <v>0</v>
      </c>
    </row>
    <row r="401" spans="2:16" s="1" customFormat="1" x14ac:dyDescent="0.25">
      <c r="B401" s="19" t="s">
        <v>6</v>
      </c>
      <c r="C401" s="14">
        <v>30</v>
      </c>
      <c r="D401" s="14">
        <v>130</v>
      </c>
      <c r="E401" s="14">
        <v>130</v>
      </c>
      <c r="F401" s="14">
        <v>130</v>
      </c>
      <c r="G401" s="14">
        <v>130</v>
      </c>
      <c r="H401" s="15">
        <v>130</v>
      </c>
      <c r="I401" s="106"/>
      <c r="J401" s="19" t="s">
        <v>6</v>
      </c>
      <c r="K401" s="157">
        <v>30</v>
      </c>
      <c r="L401" s="157">
        <v>100</v>
      </c>
      <c r="M401" s="14">
        <v>0</v>
      </c>
      <c r="N401" s="14">
        <v>0</v>
      </c>
      <c r="O401" s="14">
        <v>0</v>
      </c>
      <c r="P401" s="75">
        <v>0</v>
      </c>
    </row>
    <row r="402" spans="2:16" s="1" customFormat="1" x14ac:dyDescent="0.25">
      <c r="B402" s="19" t="s">
        <v>7</v>
      </c>
      <c r="C402" s="14">
        <v>279.8</v>
      </c>
      <c r="D402" s="14">
        <v>285.8</v>
      </c>
      <c r="E402" s="14">
        <v>285.8</v>
      </c>
      <c r="F402" s="14">
        <v>285.8</v>
      </c>
      <c r="G402" s="14">
        <v>285.8</v>
      </c>
      <c r="H402" s="15">
        <v>285.8</v>
      </c>
      <c r="I402" s="106"/>
      <c r="J402" s="19" t="s">
        <v>7</v>
      </c>
      <c r="K402" s="157">
        <v>279.8</v>
      </c>
      <c r="L402" s="157">
        <v>6</v>
      </c>
      <c r="M402" s="14">
        <v>0</v>
      </c>
      <c r="N402" s="14">
        <v>0</v>
      </c>
      <c r="O402" s="14">
        <v>0</v>
      </c>
      <c r="P402" s="15">
        <v>0</v>
      </c>
    </row>
    <row r="403" spans="2:16" s="1" customFormat="1" x14ac:dyDescent="0.25">
      <c r="B403" s="19" t="s">
        <v>33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5">
        <v>0</v>
      </c>
      <c r="I403" s="106"/>
      <c r="J403" s="19" t="s">
        <v>33</v>
      </c>
      <c r="K403" s="157">
        <v>0</v>
      </c>
      <c r="L403" s="157">
        <v>0</v>
      </c>
      <c r="M403" s="14">
        <v>0</v>
      </c>
      <c r="N403" s="14">
        <v>0</v>
      </c>
      <c r="O403" s="14">
        <v>0</v>
      </c>
      <c r="P403" s="15">
        <v>0</v>
      </c>
    </row>
    <row r="404" spans="2:16" s="1" customFormat="1" ht="15.75" thickBot="1" x14ac:dyDescent="0.3">
      <c r="B404" s="19" t="s">
        <v>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5">
        <v>0</v>
      </c>
      <c r="I404" s="106"/>
      <c r="J404" s="19" t="s">
        <v>8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5">
        <v>0</v>
      </c>
    </row>
    <row r="405" spans="2:16" s="1" customFormat="1" ht="15.75" thickBot="1" x14ac:dyDescent="0.3">
      <c r="B405" s="16" t="s">
        <v>58</v>
      </c>
      <c r="C405" s="17">
        <v>309.8</v>
      </c>
      <c r="D405" s="17">
        <v>415.8</v>
      </c>
      <c r="E405" s="17">
        <v>415.8</v>
      </c>
      <c r="F405" s="17">
        <v>415.8</v>
      </c>
      <c r="G405" s="17">
        <v>415.8</v>
      </c>
      <c r="H405" s="18">
        <v>415.8</v>
      </c>
      <c r="I405" s="106"/>
      <c r="J405" s="16" t="s">
        <v>58</v>
      </c>
      <c r="K405" s="17">
        <v>309.8</v>
      </c>
      <c r="L405" s="17">
        <v>106</v>
      </c>
      <c r="M405" s="17">
        <v>0</v>
      </c>
      <c r="N405" s="17">
        <v>0</v>
      </c>
      <c r="O405" s="17">
        <v>0</v>
      </c>
      <c r="P405" s="18">
        <v>0</v>
      </c>
    </row>
    <row r="406" spans="2:16" s="1" customFormat="1" ht="15.75" thickBot="1" x14ac:dyDescent="0.3">
      <c r="B406" s="20" t="s">
        <v>59</v>
      </c>
      <c r="C406" s="17">
        <v>2169.3000000000002</v>
      </c>
      <c r="D406" s="17">
        <v>3905.3</v>
      </c>
      <c r="E406" s="17">
        <v>3905.3</v>
      </c>
      <c r="F406" s="17">
        <v>3905.3</v>
      </c>
      <c r="G406" s="17">
        <v>3905.3</v>
      </c>
      <c r="H406" s="18">
        <v>3905.3</v>
      </c>
      <c r="I406" s="106"/>
      <c r="J406" s="20" t="s">
        <v>59</v>
      </c>
      <c r="K406" s="17">
        <v>2169.3000000000002</v>
      </c>
      <c r="L406" s="17">
        <v>1736</v>
      </c>
      <c r="M406" s="17">
        <v>0</v>
      </c>
      <c r="N406" s="17">
        <v>0</v>
      </c>
      <c r="O406" s="17">
        <v>0</v>
      </c>
      <c r="P406" s="18">
        <v>0</v>
      </c>
    </row>
    <row r="407" spans="2:16" s="1" customFormat="1" ht="15.75" thickBot="1" x14ac:dyDescent="0.3">
      <c r="B407" s="20" t="s">
        <v>9</v>
      </c>
      <c r="C407" s="21">
        <v>2251.780651</v>
      </c>
      <c r="D407" s="21">
        <v>4164.8410380000005</v>
      </c>
      <c r="E407" s="21">
        <v>4164.8410380000005</v>
      </c>
      <c r="F407" s="21">
        <v>4244.0014210000008</v>
      </c>
      <c r="G407" s="21">
        <v>4244.0014210000008</v>
      </c>
      <c r="H407" s="22">
        <v>4603.3122760000006</v>
      </c>
      <c r="I407" s="106"/>
      <c r="J407" s="20" t="s">
        <v>9</v>
      </c>
      <c r="K407" s="21">
        <v>2251.780651</v>
      </c>
      <c r="L407" s="21">
        <v>1913.060387</v>
      </c>
      <c r="M407" s="21">
        <v>0</v>
      </c>
      <c r="N407" s="21">
        <v>79.160382999999996</v>
      </c>
      <c r="O407" s="21">
        <v>0</v>
      </c>
      <c r="P407" s="22">
        <v>359.310855</v>
      </c>
    </row>
    <row r="408" spans="2:16" s="1" customFormat="1" x14ac:dyDescent="0.25">
      <c r="B408" s="19" t="s">
        <v>34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5">
        <v>0</v>
      </c>
      <c r="I408" s="106"/>
      <c r="J408" s="19" t="s">
        <v>34</v>
      </c>
      <c r="K408" s="73">
        <v>0</v>
      </c>
      <c r="L408" s="14">
        <v>0</v>
      </c>
      <c r="M408" s="14">
        <v>0</v>
      </c>
      <c r="N408" s="14">
        <v>0</v>
      </c>
      <c r="O408" s="14">
        <v>0</v>
      </c>
      <c r="P408" s="15">
        <v>0</v>
      </c>
    </row>
    <row r="409" spans="2:16" s="1" customFormat="1" x14ac:dyDescent="0.25">
      <c r="B409" s="19" t="s">
        <v>38</v>
      </c>
      <c r="C409" s="14">
        <v>0</v>
      </c>
      <c r="D409" s="14">
        <v>135</v>
      </c>
      <c r="E409" s="14">
        <v>669.53399999999999</v>
      </c>
      <c r="F409" s="14">
        <v>669.53399999999999</v>
      </c>
      <c r="G409" s="14">
        <v>669.53399999999999</v>
      </c>
      <c r="H409" s="15">
        <v>669.53399999999999</v>
      </c>
      <c r="I409" s="106"/>
      <c r="J409" s="19" t="s">
        <v>38</v>
      </c>
      <c r="K409" s="14">
        <v>0</v>
      </c>
      <c r="L409" s="157">
        <v>135</v>
      </c>
      <c r="M409" s="157">
        <v>534.53399999999999</v>
      </c>
      <c r="N409" s="14">
        <v>0</v>
      </c>
      <c r="O409" s="14">
        <v>0</v>
      </c>
      <c r="P409" s="15">
        <v>0</v>
      </c>
    </row>
    <row r="410" spans="2:16" s="1" customFormat="1" x14ac:dyDescent="0.25">
      <c r="B410" s="19" t="s">
        <v>48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5">
        <v>0</v>
      </c>
      <c r="I410" s="106"/>
      <c r="J410" s="19" t="s">
        <v>48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5">
        <v>0</v>
      </c>
    </row>
    <row r="411" spans="2:16" s="1" customFormat="1" x14ac:dyDescent="0.25">
      <c r="B411" s="19" t="s">
        <v>49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5">
        <v>0</v>
      </c>
      <c r="I411" s="106"/>
      <c r="J411" s="19" t="s">
        <v>49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5">
        <v>0</v>
      </c>
    </row>
    <row r="412" spans="2:16" s="1" customFormat="1" x14ac:dyDescent="0.25">
      <c r="B412" s="19" t="s">
        <v>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5">
        <v>0</v>
      </c>
      <c r="I412" s="106"/>
      <c r="J412" s="19" t="s">
        <v>4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5">
        <v>0</v>
      </c>
    </row>
    <row r="413" spans="2:16" s="1" customFormat="1" x14ac:dyDescent="0.25">
      <c r="B413" s="19" t="s">
        <v>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5">
        <v>0</v>
      </c>
      <c r="I413" s="106"/>
      <c r="J413" s="19" t="s">
        <v>37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5">
        <v>0</v>
      </c>
    </row>
    <row r="414" spans="2:16" s="1" customFormat="1" ht="15.75" thickBot="1" x14ac:dyDescent="0.3">
      <c r="B414" s="23" t="s">
        <v>5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25">
        <v>0</v>
      </c>
      <c r="I414" s="106"/>
      <c r="J414" s="23" t="s">
        <v>5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5">
        <v>0</v>
      </c>
    </row>
    <row r="415" spans="2:16" s="1" customFormat="1" ht="15.75" thickBot="1" x14ac:dyDescent="0.3">
      <c r="B415" s="20" t="s">
        <v>10</v>
      </c>
      <c r="C415" s="21">
        <v>0</v>
      </c>
      <c r="D415" s="21">
        <v>135</v>
      </c>
      <c r="E415" s="21">
        <v>669.53399999999999</v>
      </c>
      <c r="F415" s="21">
        <v>669.53399999999999</v>
      </c>
      <c r="G415" s="21">
        <v>669.53399999999999</v>
      </c>
      <c r="H415" s="22">
        <v>669.53399999999999</v>
      </c>
      <c r="I415" s="106"/>
      <c r="J415" s="20" t="s">
        <v>10</v>
      </c>
      <c r="K415" s="21">
        <v>0</v>
      </c>
      <c r="L415" s="21">
        <v>135</v>
      </c>
      <c r="M415" s="21">
        <v>534.53399999999999</v>
      </c>
      <c r="N415" s="21">
        <v>0</v>
      </c>
      <c r="O415" s="21">
        <v>0</v>
      </c>
      <c r="P415" s="22">
        <v>0</v>
      </c>
    </row>
    <row r="416" spans="2:16" s="1" customFormat="1" ht="15.75" thickBot="1" x14ac:dyDescent="0.3">
      <c r="B416" s="20" t="s">
        <v>11</v>
      </c>
      <c r="C416" s="21">
        <v>2251.780651</v>
      </c>
      <c r="D416" s="21">
        <v>4029.841038</v>
      </c>
      <c r="E416" s="21">
        <v>3495.3070379999999</v>
      </c>
      <c r="F416" s="21">
        <v>3574.4674209999998</v>
      </c>
      <c r="G416" s="21">
        <v>3574.4674209999998</v>
      </c>
      <c r="H416" s="22">
        <v>3933.778276</v>
      </c>
      <c r="I416" s="106"/>
      <c r="J416" s="20" t="s">
        <v>11</v>
      </c>
      <c r="K416" s="21">
        <v>2251.780651</v>
      </c>
      <c r="L416" s="21">
        <v>1778.060387</v>
      </c>
      <c r="M416" s="21">
        <v>-534.53399999999999</v>
      </c>
      <c r="N416" s="21">
        <v>79.160382999999996</v>
      </c>
      <c r="O416" s="21">
        <v>0</v>
      </c>
      <c r="P416" s="22">
        <v>359.310855</v>
      </c>
    </row>
    <row r="418" spans="1:16" ht="20.25" thickBot="1" x14ac:dyDescent="0.35">
      <c r="A418" s="1"/>
      <c r="B418" s="7" t="s">
        <v>28</v>
      </c>
      <c r="J418" s="7" t="s">
        <v>28</v>
      </c>
    </row>
    <row r="419" spans="1:16" ht="15.75" thickBot="1" x14ac:dyDescent="0.3">
      <c r="A419" s="1"/>
      <c r="B419" s="9"/>
      <c r="C419" s="10">
        <v>2017</v>
      </c>
      <c r="D419" s="11">
        <v>2020</v>
      </c>
      <c r="E419" s="11">
        <v>2023</v>
      </c>
      <c r="F419" s="11">
        <v>2026</v>
      </c>
      <c r="G419" s="11">
        <v>2029</v>
      </c>
      <c r="H419" s="12">
        <v>2031</v>
      </c>
      <c r="I419" s="106"/>
      <c r="J419" s="9"/>
      <c r="K419" s="10">
        <v>2017</v>
      </c>
      <c r="L419" s="11">
        <v>2020</v>
      </c>
      <c r="M419" s="11">
        <v>2023</v>
      </c>
      <c r="N419" s="11">
        <v>2026</v>
      </c>
      <c r="O419" s="11">
        <v>2029</v>
      </c>
      <c r="P419" s="12">
        <v>2031</v>
      </c>
    </row>
    <row r="420" spans="1:16" x14ac:dyDescent="0.25">
      <c r="A420" s="1"/>
      <c r="B420" s="13" t="s">
        <v>34</v>
      </c>
      <c r="C420" s="14">
        <v>0</v>
      </c>
      <c r="D420" s="14">
        <v>0</v>
      </c>
      <c r="E420" s="14">
        <v>0</v>
      </c>
      <c r="F420" s="14">
        <v>61.125325000000004</v>
      </c>
      <c r="G420" s="14">
        <v>211.125325</v>
      </c>
      <c r="H420" s="15">
        <v>311.12532499999998</v>
      </c>
      <c r="I420" s="106"/>
      <c r="J420" s="13" t="s">
        <v>34</v>
      </c>
      <c r="K420" s="163">
        <v>0</v>
      </c>
      <c r="L420" s="74">
        <v>0</v>
      </c>
      <c r="M420" s="74">
        <v>0</v>
      </c>
      <c r="N420" s="74">
        <v>61.125325000000004</v>
      </c>
      <c r="O420" s="74">
        <v>150</v>
      </c>
      <c r="P420" s="75">
        <v>100</v>
      </c>
    </row>
    <row r="421" spans="1:16" x14ac:dyDescent="0.25">
      <c r="A421" s="1"/>
      <c r="B421" s="13" t="s">
        <v>38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5">
        <v>0</v>
      </c>
      <c r="I421" s="106"/>
      <c r="J421" s="13" t="s">
        <v>38</v>
      </c>
      <c r="K421" s="76">
        <v>0</v>
      </c>
      <c r="L421" s="14">
        <v>0</v>
      </c>
      <c r="M421" s="14">
        <v>0</v>
      </c>
      <c r="N421" s="14">
        <v>0</v>
      </c>
      <c r="O421" s="14">
        <v>0</v>
      </c>
      <c r="P421" s="15">
        <v>0</v>
      </c>
    </row>
    <row r="422" spans="1:16" x14ac:dyDescent="0.25">
      <c r="A422" s="1"/>
      <c r="B422" s="13" t="s">
        <v>45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5">
        <v>0</v>
      </c>
      <c r="I422" s="106"/>
      <c r="J422" s="13" t="s">
        <v>45</v>
      </c>
      <c r="K422" s="76">
        <v>0</v>
      </c>
      <c r="L422" s="14">
        <v>0</v>
      </c>
      <c r="M422" s="14">
        <v>0</v>
      </c>
      <c r="N422" s="14">
        <v>0</v>
      </c>
      <c r="O422" s="14">
        <v>0</v>
      </c>
      <c r="P422" s="15">
        <v>0</v>
      </c>
    </row>
    <row r="423" spans="1:16" x14ac:dyDescent="0.25">
      <c r="A423" s="1"/>
      <c r="B423" s="13" t="s">
        <v>46</v>
      </c>
      <c r="C423" s="14">
        <v>0</v>
      </c>
      <c r="D423" s="14">
        <v>0</v>
      </c>
      <c r="E423" s="14">
        <v>0</v>
      </c>
      <c r="F423" s="14">
        <v>408.71423800000002</v>
      </c>
      <c r="G423" s="14">
        <v>408.71423800000002</v>
      </c>
      <c r="H423" s="15">
        <v>568.10729500000002</v>
      </c>
      <c r="I423" s="106"/>
      <c r="J423" s="13" t="s">
        <v>46</v>
      </c>
      <c r="K423" s="76">
        <v>0</v>
      </c>
      <c r="L423" s="14">
        <v>0</v>
      </c>
      <c r="M423" s="14">
        <v>0</v>
      </c>
      <c r="N423" s="14">
        <v>408.71423800000002</v>
      </c>
      <c r="O423" s="14">
        <v>0</v>
      </c>
      <c r="P423" s="15">
        <v>159.393057</v>
      </c>
    </row>
    <row r="424" spans="1:16" x14ac:dyDescent="0.25">
      <c r="A424" s="1"/>
      <c r="B424" s="13" t="s">
        <v>47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5">
        <v>0</v>
      </c>
      <c r="I424" s="106"/>
      <c r="J424" s="13" t="s">
        <v>47</v>
      </c>
      <c r="K424" s="76">
        <v>0</v>
      </c>
      <c r="L424" s="14">
        <v>0</v>
      </c>
      <c r="M424" s="14">
        <v>0</v>
      </c>
      <c r="N424" s="14">
        <v>0</v>
      </c>
      <c r="O424" s="14">
        <v>0</v>
      </c>
      <c r="P424" s="15">
        <v>0</v>
      </c>
    </row>
    <row r="425" spans="1:16" x14ac:dyDescent="0.25">
      <c r="A425" s="1"/>
      <c r="B425" s="13" t="s">
        <v>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5">
        <v>0</v>
      </c>
      <c r="I425" s="106"/>
      <c r="J425" s="13" t="s">
        <v>4</v>
      </c>
      <c r="K425" s="76">
        <v>0</v>
      </c>
      <c r="L425" s="14">
        <v>0</v>
      </c>
      <c r="M425" s="14">
        <v>0</v>
      </c>
      <c r="N425" s="14">
        <v>0</v>
      </c>
      <c r="O425" s="14">
        <v>0</v>
      </c>
      <c r="P425" s="15">
        <v>0</v>
      </c>
    </row>
    <row r="426" spans="1:16" ht="15.75" thickBot="1" x14ac:dyDescent="0.3">
      <c r="A426" s="1"/>
      <c r="B426" s="13" t="s">
        <v>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5">
        <v>0</v>
      </c>
      <c r="I426" s="106"/>
      <c r="J426" s="13" t="s">
        <v>5</v>
      </c>
      <c r="K426" s="77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v>0</v>
      </c>
    </row>
    <row r="427" spans="1:16" ht="15.75" thickBot="1" x14ac:dyDescent="0.3">
      <c r="A427" s="1"/>
      <c r="B427" s="16" t="s">
        <v>54</v>
      </c>
      <c r="C427" s="17">
        <v>0</v>
      </c>
      <c r="D427" s="17">
        <v>0</v>
      </c>
      <c r="E427" s="17">
        <v>0</v>
      </c>
      <c r="F427" s="17">
        <v>469.839563</v>
      </c>
      <c r="G427" s="17">
        <v>619.839563</v>
      </c>
      <c r="H427" s="18">
        <v>879.23262</v>
      </c>
      <c r="I427" s="106"/>
      <c r="J427" s="16" t="s">
        <v>54</v>
      </c>
      <c r="K427" s="17">
        <v>0</v>
      </c>
      <c r="L427" s="17">
        <v>0</v>
      </c>
      <c r="M427" s="17">
        <v>0</v>
      </c>
      <c r="N427" s="17">
        <v>469.839563</v>
      </c>
      <c r="O427" s="17">
        <v>150</v>
      </c>
      <c r="P427" s="18">
        <v>259.393057</v>
      </c>
    </row>
    <row r="428" spans="1:16" x14ac:dyDescent="0.25">
      <c r="A428" s="1"/>
      <c r="B428" s="19" t="s">
        <v>6</v>
      </c>
      <c r="C428" s="14">
        <v>100</v>
      </c>
      <c r="D428" s="14">
        <v>1325.422049</v>
      </c>
      <c r="E428" s="14">
        <v>1325.422049</v>
      </c>
      <c r="F428" s="14">
        <v>1325.422049</v>
      </c>
      <c r="G428" s="14">
        <v>1325.422049</v>
      </c>
      <c r="H428" s="15">
        <v>1325.422049</v>
      </c>
      <c r="I428" s="106"/>
      <c r="J428" s="19" t="s">
        <v>6</v>
      </c>
      <c r="K428" s="73">
        <v>100</v>
      </c>
      <c r="L428" s="14">
        <v>1225.422049</v>
      </c>
      <c r="M428" s="14">
        <v>0</v>
      </c>
      <c r="N428" s="14">
        <v>0</v>
      </c>
      <c r="O428" s="14">
        <v>0</v>
      </c>
      <c r="P428" s="75">
        <v>0</v>
      </c>
    </row>
    <row r="429" spans="1:16" x14ac:dyDescent="0.25">
      <c r="A429" s="1"/>
      <c r="B429" s="19" t="s">
        <v>7</v>
      </c>
      <c r="C429" s="14">
        <v>84.093578000000008</v>
      </c>
      <c r="D429" s="14">
        <v>779.37846999999988</v>
      </c>
      <c r="E429" s="14">
        <v>923.46846999999991</v>
      </c>
      <c r="F429" s="14">
        <v>1067.5584699999999</v>
      </c>
      <c r="G429" s="14">
        <v>1211.6484699999999</v>
      </c>
      <c r="H429" s="15">
        <v>1393.0911219999998</v>
      </c>
      <c r="I429" s="106"/>
      <c r="J429" s="19" t="s">
        <v>7</v>
      </c>
      <c r="K429" s="14">
        <v>84.093578000000008</v>
      </c>
      <c r="L429" s="14">
        <v>695.2848919999999</v>
      </c>
      <c r="M429" s="14">
        <v>144.09</v>
      </c>
      <c r="N429" s="14">
        <v>144.09</v>
      </c>
      <c r="O429" s="14">
        <v>144.09</v>
      </c>
      <c r="P429" s="15">
        <v>181.44265200000001</v>
      </c>
    </row>
    <row r="430" spans="1:16" x14ac:dyDescent="0.25">
      <c r="A430" s="1"/>
      <c r="B430" s="19" t="s">
        <v>33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5">
        <v>0</v>
      </c>
      <c r="I430" s="106"/>
      <c r="J430" s="19" t="s">
        <v>33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5">
        <v>0</v>
      </c>
    </row>
    <row r="431" spans="1:16" ht="15.75" thickBot="1" x14ac:dyDescent="0.3">
      <c r="A431" s="1"/>
      <c r="B431" s="19" t="s">
        <v>8</v>
      </c>
      <c r="C431" s="14">
        <v>42.879999999999995</v>
      </c>
      <c r="D431" s="14">
        <v>42.879999999999995</v>
      </c>
      <c r="E431" s="14">
        <v>42.879999999999995</v>
      </c>
      <c r="F431" s="14">
        <v>42.879999999999995</v>
      </c>
      <c r="G431" s="14">
        <v>42.879999999999995</v>
      </c>
      <c r="H431" s="15">
        <v>42.879999999999995</v>
      </c>
      <c r="I431" s="106"/>
      <c r="J431" s="19" t="s">
        <v>8</v>
      </c>
      <c r="K431" s="14">
        <v>42.879999999999995</v>
      </c>
      <c r="L431" s="14">
        <v>0</v>
      </c>
      <c r="M431" s="14">
        <v>0</v>
      </c>
      <c r="N431" s="14">
        <v>0</v>
      </c>
      <c r="O431" s="14">
        <v>0</v>
      </c>
      <c r="P431" s="15">
        <v>0</v>
      </c>
    </row>
    <row r="432" spans="1:16" ht="15.75" thickBot="1" x14ac:dyDescent="0.3">
      <c r="A432" s="1"/>
      <c r="B432" s="16" t="s">
        <v>55</v>
      </c>
      <c r="C432" s="17">
        <v>226.973578</v>
      </c>
      <c r="D432" s="17">
        <v>2147.680519</v>
      </c>
      <c r="E432" s="17">
        <v>2291.7705190000001</v>
      </c>
      <c r="F432" s="17">
        <v>2435.8605190000003</v>
      </c>
      <c r="G432" s="17">
        <v>2579.9505190000004</v>
      </c>
      <c r="H432" s="18">
        <v>2761.3931710000006</v>
      </c>
      <c r="I432" s="106"/>
      <c r="J432" s="16" t="s">
        <v>55</v>
      </c>
      <c r="K432" s="17">
        <v>226.973578</v>
      </c>
      <c r="L432" s="17">
        <v>1920.7069409999999</v>
      </c>
      <c r="M432" s="17">
        <v>144.09</v>
      </c>
      <c r="N432" s="17">
        <v>144.09</v>
      </c>
      <c r="O432" s="17">
        <v>144.09</v>
      </c>
      <c r="P432" s="18">
        <v>181.44265200000001</v>
      </c>
    </row>
    <row r="433" spans="2:16" s="1" customFormat="1" ht="15.75" thickBot="1" x14ac:dyDescent="0.3">
      <c r="B433" s="20" t="s">
        <v>57</v>
      </c>
      <c r="C433" s="21">
        <v>226.973578</v>
      </c>
      <c r="D433" s="21">
        <v>2147.680519</v>
      </c>
      <c r="E433" s="21">
        <v>2291.7705190000001</v>
      </c>
      <c r="F433" s="21">
        <v>2905.7000820000003</v>
      </c>
      <c r="G433" s="21">
        <v>3199.7900820000004</v>
      </c>
      <c r="H433" s="22">
        <v>3640.6257910000004</v>
      </c>
      <c r="I433" s="106"/>
      <c r="J433" s="20" t="s">
        <v>57</v>
      </c>
      <c r="K433" s="21">
        <v>226.973578</v>
      </c>
      <c r="L433" s="21">
        <v>1920.7069409999999</v>
      </c>
      <c r="M433" s="21">
        <v>144.09</v>
      </c>
      <c r="N433" s="21">
        <v>613.92956300000003</v>
      </c>
      <c r="O433" s="21">
        <v>294.09000000000003</v>
      </c>
      <c r="P433" s="22">
        <v>440.83570900000001</v>
      </c>
    </row>
    <row r="434" spans="2:16" s="1" customFormat="1" x14ac:dyDescent="0.25">
      <c r="B434" s="13" t="s">
        <v>34</v>
      </c>
      <c r="C434" s="14">
        <v>46.2</v>
      </c>
      <c r="D434" s="14">
        <v>46.2</v>
      </c>
      <c r="E434" s="14">
        <v>46.2</v>
      </c>
      <c r="F434" s="14">
        <v>46.2</v>
      </c>
      <c r="G434" s="14">
        <v>46.2</v>
      </c>
      <c r="H434" s="15">
        <v>46.2</v>
      </c>
      <c r="I434" s="106"/>
      <c r="J434" s="13" t="s">
        <v>34</v>
      </c>
      <c r="K434" s="73">
        <v>46.2</v>
      </c>
      <c r="L434" s="74">
        <v>0</v>
      </c>
      <c r="M434" s="74">
        <v>0</v>
      </c>
      <c r="N434" s="74">
        <v>0</v>
      </c>
      <c r="O434" s="74">
        <v>0</v>
      </c>
      <c r="P434" s="75">
        <v>0</v>
      </c>
    </row>
    <row r="435" spans="2:16" s="1" customFormat="1" x14ac:dyDescent="0.25">
      <c r="B435" s="13" t="s">
        <v>38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5">
        <v>0</v>
      </c>
      <c r="I435" s="106"/>
      <c r="J435" s="13" t="s">
        <v>38</v>
      </c>
      <c r="K435" s="76">
        <v>0</v>
      </c>
      <c r="L435" s="14">
        <v>0</v>
      </c>
      <c r="M435" s="14">
        <v>0</v>
      </c>
      <c r="N435" s="14">
        <v>0</v>
      </c>
      <c r="O435" s="14">
        <v>0</v>
      </c>
      <c r="P435" s="15">
        <v>0</v>
      </c>
    </row>
    <row r="436" spans="2:16" s="1" customFormat="1" x14ac:dyDescent="0.25">
      <c r="B436" s="13" t="s">
        <v>45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5">
        <v>0</v>
      </c>
      <c r="I436" s="106"/>
      <c r="J436" s="13" t="s">
        <v>45</v>
      </c>
      <c r="K436" s="76">
        <v>0</v>
      </c>
      <c r="L436" s="14">
        <v>0</v>
      </c>
      <c r="M436" s="14">
        <v>0</v>
      </c>
      <c r="N436" s="14">
        <v>0</v>
      </c>
      <c r="O436" s="14">
        <v>0</v>
      </c>
      <c r="P436" s="15">
        <v>0</v>
      </c>
    </row>
    <row r="437" spans="2:16" s="1" customFormat="1" x14ac:dyDescent="0.25">
      <c r="B437" s="13" t="s">
        <v>46</v>
      </c>
      <c r="C437" s="14">
        <v>674</v>
      </c>
      <c r="D437" s="14">
        <v>2030</v>
      </c>
      <c r="E437" s="14">
        <v>2030</v>
      </c>
      <c r="F437" s="14">
        <v>2030</v>
      </c>
      <c r="G437" s="14">
        <v>2030</v>
      </c>
      <c r="H437" s="15">
        <v>2030</v>
      </c>
      <c r="I437" s="106"/>
      <c r="J437" s="13" t="s">
        <v>46</v>
      </c>
      <c r="K437" s="76">
        <v>674</v>
      </c>
      <c r="L437" s="14">
        <v>1356</v>
      </c>
      <c r="M437" s="14">
        <v>0</v>
      </c>
      <c r="N437" s="14">
        <v>0</v>
      </c>
      <c r="O437" s="14">
        <v>0</v>
      </c>
      <c r="P437" s="15">
        <v>0</v>
      </c>
    </row>
    <row r="438" spans="2:16" s="1" customFormat="1" x14ac:dyDescent="0.25">
      <c r="B438" s="13" t="s">
        <v>47</v>
      </c>
      <c r="C438" s="14">
        <v>41</v>
      </c>
      <c r="D438" s="14">
        <v>662</v>
      </c>
      <c r="E438" s="14">
        <v>662</v>
      </c>
      <c r="F438" s="14">
        <v>662</v>
      </c>
      <c r="G438" s="14">
        <v>662</v>
      </c>
      <c r="H438" s="15">
        <v>662</v>
      </c>
      <c r="I438" s="106"/>
      <c r="J438" s="13" t="s">
        <v>47</v>
      </c>
      <c r="K438" s="76">
        <v>41</v>
      </c>
      <c r="L438" s="14">
        <v>621</v>
      </c>
      <c r="M438" s="14">
        <v>0</v>
      </c>
      <c r="N438" s="14">
        <v>0</v>
      </c>
      <c r="O438" s="14">
        <v>0</v>
      </c>
      <c r="P438" s="15">
        <v>0</v>
      </c>
    </row>
    <row r="439" spans="2:16" s="1" customFormat="1" x14ac:dyDescent="0.25">
      <c r="B439" s="13" t="s">
        <v>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5">
        <v>0</v>
      </c>
      <c r="I439" s="106"/>
      <c r="J439" s="13" t="s">
        <v>4</v>
      </c>
      <c r="K439" s="76">
        <v>0</v>
      </c>
      <c r="L439" s="14">
        <v>0</v>
      </c>
      <c r="M439" s="14">
        <v>0</v>
      </c>
      <c r="N439" s="14">
        <v>0</v>
      </c>
      <c r="O439" s="14">
        <v>0</v>
      </c>
      <c r="P439" s="15">
        <v>0</v>
      </c>
    </row>
    <row r="440" spans="2:16" s="1" customFormat="1" ht="15.75" thickBot="1" x14ac:dyDescent="0.3">
      <c r="B440" s="13" t="s">
        <v>5</v>
      </c>
      <c r="C440" s="14">
        <v>3</v>
      </c>
      <c r="D440" s="14">
        <v>3</v>
      </c>
      <c r="E440" s="14">
        <v>3</v>
      </c>
      <c r="F440" s="14">
        <v>3</v>
      </c>
      <c r="G440" s="14">
        <v>3</v>
      </c>
      <c r="H440" s="15">
        <v>3</v>
      </c>
      <c r="I440" s="106"/>
      <c r="J440" s="13" t="s">
        <v>5</v>
      </c>
      <c r="K440" s="77">
        <v>3</v>
      </c>
      <c r="L440" s="24">
        <v>0</v>
      </c>
      <c r="M440" s="24">
        <v>0</v>
      </c>
      <c r="N440" s="24">
        <v>0</v>
      </c>
      <c r="O440" s="24">
        <v>0</v>
      </c>
      <c r="P440" s="25">
        <v>0</v>
      </c>
    </row>
    <row r="441" spans="2:16" s="1" customFormat="1" ht="15.75" thickBot="1" x14ac:dyDescent="0.3">
      <c r="B441" s="16" t="s">
        <v>56</v>
      </c>
      <c r="C441" s="17">
        <v>764.2</v>
      </c>
      <c r="D441" s="17">
        <v>2741.2</v>
      </c>
      <c r="E441" s="17">
        <v>2741.2</v>
      </c>
      <c r="F441" s="17">
        <v>2741.2</v>
      </c>
      <c r="G441" s="17">
        <v>2741.2</v>
      </c>
      <c r="H441" s="18">
        <v>2741.2</v>
      </c>
      <c r="I441" s="106"/>
      <c r="J441" s="16" t="s">
        <v>56</v>
      </c>
      <c r="K441" s="17">
        <v>764.2</v>
      </c>
      <c r="L441" s="17">
        <v>1977</v>
      </c>
      <c r="M441" s="17">
        <v>0</v>
      </c>
      <c r="N441" s="17">
        <v>0</v>
      </c>
      <c r="O441" s="17">
        <v>0</v>
      </c>
      <c r="P441" s="18">
        <v>0</v>
      </c>
    </row>
    <row r="442" spans="2:16" s="1" customFormat="1" x14ac:dyDescent="0.25">
      <c r="B442" s="19" t="s">
        <v>6</v>
      </c>
      <c r="C442" s="14">
        <v>670.40000000000009</v>
      </c>
      <c r="D442" s="14">
        <v>699.2</v>
      </c>
      <c r="E442" s="14">
        <v>699.2</v>
      </c>
      <c r="F442" s="14">
        <v>699.2</v>
      </c>
      <c r="G442" s="14">
        <v>699.2</v>
      </c>
      <c r="H442" s="15">
        <v>699.2</v>
      </c>
      <c r="I442" s="106"/>
      <c r="J442" s="19" t="s">
        <v>6</v>
      </c>
      <c r="K442" s="14">
        <v>670.40000000000009</v>
      </c>
      <c r="L442" s="14">
        <v>28.8</v>
      </c>
      <c r="M442" s="14">
        <v>0</v>
      </c>
      <c r="N442" s="14">
        <v>0</v>
      </c>
      <c r="O442" s="14">
        <v>0</v>
      </c>
      <c r="P442" s="75">
        <v>0</v>
      </c>
    </row>
    <row r="443" spans="2:16" s="1" customFormat="1" x14ac:dyDescent="0.25">
      <c r="B443" s="19" t="s">
        <v>7</v>
      </c>
      <c r="C443" s="14">
        <v>25.599999999999998</v>
      </c>
      <c r="D443" s="14">
        <v>412.93299999999999</v>
      </c>
      <c r="E443" s="14">
        <v>412.93299999999999</v>
      </c>
      <c r="F443" s="14">
        <v>412.93299999999999</v>
      </c>
      <c r="G443" s="14">
        <v>412.93299999999999</v>
      </c>
      <c r="H443" s="15">
        <v>412.93299999999999</v>
      </c>
      <c r="I443" s="106"/>
      <c r="J443" s="19" t="s">
        <v>7</v>
      </c>
      <c r="K443" s="14">
        <v>25.599999999999998</v>
      </c>
      <c r="L443" s="14">
        <v>387.33299999999997</v>
      </c>
      <c r="M443" s="14">
        <v>0</v>
      </c>
      <c r="N443" s="14">
        <v>0</v>
      </c>
      <c r="O443" s="14">
        <v>0</v>
      </c>
      <c r="P443" s="15">
        <v>0</v>
      </c>
    </row>
    <row r="444" spans="2:16" s="1" customFormat="1" x14ac:dyDescent="0.25">
      <c r="B444" s="19" t="s">
        <v>33</v>
      </c>
      <c r="C444" s="14">
        <v>1.2</v>
      </c>
      <c r="D444" s="14">
        <v>8</v>
      </c>
      <c r="E444" s="14">
        <v>8</v>
      </c>
      <c r="F444" s="14">
        <v>8</v>
      </c>
      <c r="G444" s="14">
        <v>8</v>
      </c>
      <c r="H444" s="15">
        <v>8</v>
      </c>
      <c r="I444" s="106"/>
      <c r="J444" s="19" t="s">
        <v>33</v>
      </c>
      <c r="K444" s="14">
        <v>1.2</v>
      </c>
      <c r="L444" s="14">
        <v>6.8</v>
      </c>
      <c r="M444" s="14">
        <v>0</v>
      </c>
      <c r="N444" s="14">
        <v>0</v>
      </c>
      <c r="O444" s="14">
        <v>0</v>
      </c>
      <c r="P444" s="15">
        <v>0</v>
      </c>
    </row>
    <row r="445" spans="2:16" s="1" customFormat="1" ht="15.75" thickBot="1" x14ac:dyDescent="0.3">
      <c r="B445" s="19" t="s">
        <v>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5">
        <v>0</v>
      </c>
      <c r="I445" s="106"/>
      <c r="J445" s="19" t="s">
        <v>8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5">
        <v>0</v>
      </c>
    </row>
    <row r="446" spans="2:16" s="1" customFormat="1" ht="15.75" thickBot="1" x14ac:dyDescent="0.3">
      <c r="B446" s="16" t="s">
        <v>58</v>
      </c>
      <c r="C446" s="17">
        <v>697.20000000000016</v>
      </c>
      <c r="D446" s="17">
        <v>1120.1330000000003</v>
      </c>
      <c r="E446" s="17">
        <v>1120.1330000000003</v>
      </c>
      <c r="F446" s="17">
        <v>1120.1330000000003</v>
      </c>
      <c r="G446" s="17">
        <v>1120.1330000000003</v>
      </c>
      <c r="H446" s="18">
        <v>1120.1330000000003</v>
      </c>
      <c r="I446" s="106"/>
      <c r="J446" s="16" t="s">
        <v>58</v>
      </c>
      <c r="K446" s="17">
        <v>697.20000000000016</v>
      </c>
      <c r="L446" s="17">
        <v>422.93299999999999</v>
      </c>
      <c r="M446" s="17">
        <v>0</v>
      </c>
      <c r="N446" s="17">
        <v>0</v>
      </c>
      <c r="O446" s="17">
        <v>0</v>
      </c>
      <c r="P446" s="18">
        <v>0</v>
      </c>
    </row>
    <row r="447" spans="2:16" s="1" customFormat="1" ht="15.75" thickBot="1" x14ac:dyDescent="0.3">
      <c r="B447" s="20" t="s">
        <v>59</v>
      </c>
      <c r="C447" s="17">
        <v>1461.4</v>
      </c>
      <c r="D447" s="17">
        <v>3861.3330000000001</v>
      </c>
      <c r="E447" s="17">
        <v>3861.3330000000001</v>
      </c>
      <c r="F447" s="17">
        <v>3861.3330000000001</v>
      </c>
      <c r="G447" s="17">
        <v>3861.3330000000001</v>
      </c>
      <c r="H447" s="18">
        <v>3861.3330000000001</v>
      </c>
      <c r="I447" s="106"/>
      <c r="J447" s="20" t="s">
        <v>59</v>
      </c>
      <c r="K447" s="17">
        <v>1461.4</v>
      </c>
      <c r="L447" s="17">
        <v>2399.933</v>
      </c>
      <c r="M447" s="17">
        <v>0</v>
      </c>
      <c r="N447" s="17">
        <v>0</v>
      </c>
      <c r="O447" s="17">
        <v>0</v>
      </c>
      <c r="P447" s="18">
        <v>0</v>
      </c>
    </row>
    <row r="448" spans="2:16" s="1" customFormat="1" ht="15.75" thickBot="1" x14ac:dyDescent="0.3">
      <c r="B448" s="20" t="s">
        <v>9</v>
      </c>
      <c r="C448" s="21">
        <v>1688.3735780000002</v>
      </c>
      <c r="D448" s="21">
        <v>6009.0135190000001</v>
      </c>
      <c r="E448" s="21">
        <v>6153.1035190000002</v>
      </c>
      <c r="F448" s="21">
        <v>6767.0330819999999</v>
      </c>
      <c r="G448" s="21">
        <v>7061.1230820000001</v>
      </c>
      <c r="H448" s="22">
        <v>7501.958791</v>
      </c>
      <c r="I448" s="106"/>
      <c r="J448" s="20" t="s">
        <v>9</v>
      </c>
      <c r="K448" s="21">
        <v>1688.3735780000002</v>
      </c>
      <c r="L448" s="21">
        <v>4320.6399409999995</v>
      </c>
      <c r="M448" s="21">
        <v>144.09</v>
      </c>
      <c r="N448" s="21">
        <v>613.92956300000003</v>
      </c>
      <c r="O448" s="21">
        <v>294.09000000000003</v>
      </c>
      <c r="P448" s="22">
        <v>440.83570900000001</v>
      </c>
    </row>
    <row r="449" spans="1:16" x14ac:dyDescent="0.25">
      <c r="A449" s="1"/>
      <c r="B449" s="19" t="s">
        <v>34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5">
        <v>0</v>
      </c>
      <c r="I449" s="106"/>
      <c r="J449" s="19" t="s">
        <v>34</v>
      </c>
      <c r="K449" s="157">
        <v>0</v>
      </c>
      <c r="L449" s="157">
        <v>0</v>
      </c>
      <c r="M449" s="157">
        <v>0</v>
      </c>
      <c r="N449" s="157">
        <v>0</v>
      </c>
      <c r="O449" s="157">
        <v>0</v>
      </c>
      <c r="P449" s="165">
        <v>0</v>
      </c>
    </row>
    <row r="450" spans="1:16" x14ac:dyDescent="0.25">
      <c r="A450" s="1"/>
      <c r="B450" s="19" t="s">
        <v>38</v>
      </c>
      <c r="C450" s="14">
        <v>1099.5</v>
      </c>
      <c r="D450" s="14">
        <v>1618.356</v>
      </c>
      <c r="E450" s="14">
        <v>2001.356</v>
      </c>
      <c r="F450" s="14">
        <v>2001.356</v>
      </c>
      <c r="G450" s="14">
        <v>2001.356</v>
      </c>
      <c r="H450" s="15">
        <v>2001.356</v>
      </c>
      <c r="I450" s="106"/>
      <c r="J450" s="19" t="s">
        <v>38</v>
      </c>
      <c r="K450" s="14">
        <v>1099.5</v>
      </c>
      <c r="L450" s="14">
        <v>518.85599999999999</v>
      </c>
      <c r="M450" s="14">
        <v>383</v>
      </c>
      <c r="N450" s="14">
        <v>0</v>
      </c>
      <c r="O450" s="14">
        <v>0</v>
      </c>
      <c r="P450" s="15">
        <v>0</v>
      </c>
    </row>
    <row r="451" spans="1:16" x14ac:dyDescent="0.25">
      <c r="A451" s="1"/>
      <c r="B451" s="19" t="s">
        <v>48</v>
      </c>
      <c r="C451" s="14">
        <v>0</v>
      </c>
      <c r="D451" s="14">
        <v>84.002999999999986</v>
      </c>
      <c r="E451" s="14">
        <v>84.002999999999986</v>
      </c>
      <c r="F451" s="14">
        <v>84.002999999999986</v>
      </c>
      <c r="G451" s="14">
        <v>84.002999999999986</v>
      </c>
      <c r="H451" s="15">
        <v>84.002999999999986</v>
      </c>
      <c r="I451" s="106"/>
      <c r="J451" s="19" t="s">
        <v>48</v>
      </c>
      <c r="K451" s="14">
        <v>0</v>
      </c>
      <c r="L451" s="14">
        <v>84.002999999999986</v>
      </c>
      <c r="M451" s="14">
        <v>0</v>
      </c>
      <c r="N451" s="14">
        <v>0</v>
      </c>
      <c r="O451" s="14">
        <v>0</v>
      </c>
      <c r="P451" s="15">
        <v>0</v>
      </c>
    </row>
    <row r="452" spans="1:16" x14ac:dyDescent="0.25">
      <c r="A452" s="1"/>
      <c r="B452" s="19" t="s">
        <v>49</v>
      </c>
      <c r="C452" s="14">
        <v>11.555</v>
      </c>
      <c r="D452" s="14">
        <v>11.555</v>
      </c>
      <c r="E452" s="14">
        <v>11.555</v>
      </c>
      <c r="F452" s="14">
        <v>11.555</v>
      </c>
      <c r="G452" s="14">
        <v>11.555</v>
      </c>
      <c r="H452" s="15">
        <v>11.555</v>
      </c>
      <c r="I452" s="106"/>
      <c r="J452" s="19" t="s">
        <v>49</v>
      </c>
      <c r="K452" s="14">
        <v>11.555</v>
      </c>
      <c r="L452" s="14">
        <v>0</v>
      </c>
      <c r="M452" s="14">
        <v>0</v>
      </c>
      <c r="N452" s="14">
        <v>0</v>
      </c>
      <c r="O452" s="14">
        <v>0</v>
      </c>
      <c r="P452" s="15">
        <v>0</v>
      </c>
    </row>
    <row r="453" spans="1:16" x14ac:dyDescent="0.25">
      <c r="A453" s="1"/>
      <c r="B453" s="19" t="s">
        <v>4</v>
      </c>
      <c r="C453" s="14">
        <v>0</v>
      </c>
      <c r="D453" s="14">
        <v>684.74599999999998</v>
      </c>
      <c r="E453" s="14">
        <v>684.74599999999998</v>
      </c>
      <c r="F453" s="14">
        <v>684.74599999999998</v>
      </c>
      <c r="G453" s="14">
        <v>684.74599999999998</v>
      </c>
      <c r="H453" s="15">
        <v>684.74599999999998</v>
      </c>
      <c r="I453" s="106"/>
      <c r="J453" s="19" t="s">
        <v>4</v>
      </c>
      <c r="K453" s="14">
        <v>0</v>
      </c>
      <c r="L453" s="14">
        <v>684.74599999999998</v>
      </c>
      <c r="M453" s="14">
        <v>0</v>
      </c>
      <c r="N453" s="14">
        <v>0</v>
      </c>
      <c r="O453" s="14">
        <v>0</v>
      </c>
      <c r="P453" s="15">
        <v>0</v>
      </c>
    </row>
    <row r="454" spans="1:16" x14ac:dyDescent="0.25">
      <c r="A454" s="1"/>
      <c r="B454" s="19" t="s">
        <v>37</v>
      </c>
      <c r="C454" s="14">
        <v>435</v>
      </c>
      <c r="D454" s="14">
        <v>435</v>
      </c>
      <c r="E454" s="14">
        <v>435</v>
      </c>
      <c r="F454" s="14">
        <v>435</v>
      </c>
      <c r="G454" s="14">
        <v>435</v>
      </c>
      <c r="H454" s="15">
        <v>435</v>
      </c>
      <c r="I454" s="106"/>
      <c r="J454" s="19" t="s">
        <v>37</v>
      </c>
      <c r="K454" s="14">
        <v>435</v>
      </c>
      <c r="L454" s="14">
        <v>0</v>
      </c>
      <c r="M454" s="14">
        <v>0</v>
      </c>
      <c r="N454" s="14">
        <v>0</v>
      </c>
      <c r="O454" s="14">
        <v>0</v>
      </c>
      <c r="P454" s="15">
        <v>0</v>
      </c>
    </row>
    <row r="455" spans="1:16" ht="15.75" thickBot="1" x14ac:dyDescent="0.3">
      <c r="A455" s="1"/>
      <c r="B455" s="23" t="s">
        <v>5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5">
        <v>0</v>
      </c>
      <c r="I455" s="106"/>
      <c r="J455" s="23" t="s">
        <v>5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5">
        <v>0</v>
      </c>
    </row>
    <row r="456" spans="1:16" ht="15.75" thickBot="1" x14ac:dyDescent="0.3">
      <c r="A456" s="1"/>
      <c r="B456" s="20" t="s">
        <v>10</v>
      </c>
      <c r="C456" s="21">
        <v>1546.0550000000001</v>
      </c>
      <c r="D456" s="21">
        <v>2833.66</v>
      </c>
      <c r="E456" s="21">
        <v>3216.66</v>
      </c>
      <c r="F456" s="21">
        <v>3216.66</v>
      </c>
      <c r="G456" s="21">
        <v>3216.66</v>
      </c>
      <c r="H456" s="22">
        <v>3216.66</v>
      </c>
      <c r="I456" s="106"/>
      <c r="J456" s="20" t="s">
        <v>10</v>
      </c>
      <c r="K456" s="21">
        <v>1546.0550000000001</v>
      </c>
      <c r="L456" s="21">
        <v>1287.605</v>
      </c>
      <c r="M456" s="21">
        <v>383</v>
      </c>
      <c r="N456" s="21">
        <v>0</v>
      </c>
      <c r="O456" s="21">
        <v>0</v>
      </c>
      <c r="P456" s="22">
        <v>0</v>
      </c>
    </row>
    <row r="457" spans="1:16" ht="15.75" thickBot="1" x14ac:dyDescent="0.3">
      <c r="A457" s="1"/>
      <c r="B457" s="20" t="s">
        <v>11</v>
      </c>
      <c r="C457" s="21">
        <v>142.31857800000012</v>
      </c>
      <c r="D457" s="21">
        <v>3175.3535189999993</v>
      </c>
      <c r="E457" s="21">
        <v>2936.4435189999995</v>
      </c>
      <c r="F457" s="21">
        <v>3550.3730819999996</v>
      </c>
      <c r="G457" s="21">
        <v>3844.4630819999998</v>
      </c>
      <c r="H457" s="22">
        <v>4285.2987910000002</v>
      </c>
      <c r="I457" s="106"/>
      <c r="J457" s="20" t="s">
        <v>11</v>
      </c>
      <c r="K457" s="21">
        <v>142.31857800000012</v>
      </c>
      <c r="L457" s="21">
        <v>3033.0349409999994</v>
      </c>
      <c r="M457" s="21">
        <v>-238.91</v>
      </c>
      <c r="N457" s="21">
        <v>613.92956300000003</v>
      </c>
      <c r="O457" s="21">
        <v>294.09000000000003</v>
      </c>
      <c r="P457" s="22">
        <v>440.83570900000001</v>
      </c>
    </row>
    <row r="459" spans="1:16" ht="20.25" thickBot="1" x14ac:dyDescent="0.35">
      <c r="A459" s="1"/>
      <c r="B459" s="7" t="s">
        <v>29</v>
      </c>
      <c r="J459" s="7" t="s">
        <v>29</v>
      </c>
    </row>
    <row r="460" spans="1:16" ht="15.75" thickBot="1" x14ac:dyDescent="0.3">
      <c r="A460" s="1"/>
      <c r="B460" s="9"/>
      <c r="C460" s="10">
        <v>2017</v>
      </c>
      <c r="D460" s="11">
        <v>2020</v>
      </c>
      <c r="E460" s="11">
        <v>2023</v>
      </c>
      <c r="F460" s="11">
        <v>2026</v>
      </c>
      <c r="G460" s="11">
        <v>2029</v>
      </c>
      <c r="H460" s="12">
        <v>2031</v>
      </c>
      <c r="I460" s="106"/>
      <c r="J460" s="9"/>
      <c r="K460" s="10">
        <v>2017</v>
      </c>
      <c r="L460" s="11">
        <v>2020</v>
      </c>
      <c r="M460" s="11">
        <v>2023</v>
      </c>
      <c r="N460" s="11">
        <v>2026</v>
      </c>
      <c r="O460" s="11">
        <v>2029</v>
      </c>
      <c r="P460" s="12">
        <v>2031</v>
      </c>
    </row>
    <row r="461" spans="1:16" x14ac:dyDescent="0.25">
      <c r="A461" s="1"/>
      <c r="B461" s="13" t="s">
        <v>34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5">
        <v>0</v>
      </c>
      <c r="I461" s="106"/>
      <c r="J461" s="13" t="s">
        <v>34</v>
      </c>
      <c r="K461" s="73">
        <v>0</v>
      </c>
      <c r="L461" s="74">
        <v>0</v>
      </c>
      <c r="M461" s="74">
        <v>0</v>
      </c>
      <c r="N461" s="74">
        <v>0</v>
      </c>
      <c r="O461" s="74">
        <v>0</v>
      </c>
      <c r="P461" s="75">
        <v>0</v>
      </c>
    </row>
    <row r="462" spans="1:16" x14ac:dyDescent="0.25">
      <c r="A462" s="1"/>
      <c r="B462" s="13" t="s">
        <v>38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5">
        <v>0</v>
      </c>
      <c r="I462" s="106"/>
      <c r="J462" s="13" t="s">
        <v>38</v>
      </c>
      <c r="K462" s="76">
        <v>0</v>
      </c>
      <c r="L462" s="14">
        <v>0</v>
      </c>
      <c r="M462" s="14">
        <v>0</v>
      </c>
      <c r="N462" s="14">
        <v>0</v>
      </c>
      <c r="O462" s="14">
        <v>0</v>
      </c>
      <c r="P462" s="15">
        <v>0</v>
      </c>
    </row>
    <row r="463" spans="1:16" x14ac:dyDescent="0.25">
      <c r="A463" s="1"/>
      <c r="B463" s="13" t="s">
        <v>45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5">
        <v>0</v>
      </c>
      <c r="I463" s="106"/>
      <c r="J463" s="13" t="s">
        <v>45</v>
      </c>
      <c r="K463" s="76">
        <v>0</v>
      </c>
      <c r="L463" s="14">
        <v>0</v>
      </c>
      <c r="M463" s="14">
        <v>0</v>
      </c>
      <c r="N463" s="14">
        <v>0</v>
      </c>
      <c r="O463" s="14">
        <v>0</v>
      </c>
      <c r="P463" s="15">
        <v>0</v>
      </c>
    </row>
    <row r="464" spans="1:16" x14ac:dyDescent="0.25">
      <c r="A464" s="1"/>
      <c r="B464" s="13" t="s">
        <v>46</v>
      </c>
      <c r="C464" s="14">
        <v>0</v>
      </c>
      <c r="D464" s="14">
        <v>0</v>
      </c>
      <c r="E464" s="14">
        <v>0</v>
      </c>
      <c r="F464" s="14">
        <v>79.160382999999996</v>
      </c>
      <c r="G464" s="14">
        <v>79.160382999999996</v>
      </c>
      <c r="H464" s="15">
        <v>438.47123799999997</v>
      </c>
      <c r="I464" s="106"/>
      <c r="J464" s="13" t="s">
        <v>46</v>
      </c>
      <c r="K464" s="76">
        <v>0</v>
      </c>
      <c r="L464" s="14">
        <v>0</v>
      </c>
      <c r="M464" s="14">
        <v>0</v>
      </c>
      <c r="N464" s="14">
        <v>79.160382999999996</v>
      </c>
      <c r="O464" s="14">
        <v>0</v>
      </c>
      <c r="P464" s="15">
        <v>359.310855</v>
      </c>
    </row>
    <row r="465" spans="2:16" s="1" customFormat="1" x14ac:dyDescent="0.25">
      <c r="B465" s="13" t="s">
        <v>47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5">
        <v>0</v>
      </c>
      <c r="I465" s="106"/>
      <c r="J465" s="13" t="s">
        <v>47</v>
      </c>
      <c r="K465" s="76">
        <v>0</v>
      </c>
      <c r="L465" s="14">
        <v>0</v>
      </c>
      <c r="M465" s="14">
        <v>0</v>
      </c>
      <c r="N465" s="14">
        <v>0</v>
      </c>
      <c r="O465" s="14">
        <v>0</v>
      </c>
      <c r="P465" s="15">
        <v>0</v>
      </c>
    </row>
    <row r="466" spans="2:16" s="1" customFormat="1" x14ac:dyDescent="0.25">
      <c r="B466" s="13" t="s">
        <v>4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5">
        <v>0</v>
      </c>
      <c r="I466" s="106"/>
      <c r="J466" s="13" t="s">
        <v>4</v>
      </c>
      <c r="K466" s="76">
        <v>0</v>
      </c>
      <c r="L466" s="14">
        <v>0</v>
      </c>
      <c r="M466" s="14">
        <v>0</v>
      </c>
      <c r="N466" s="14">
        <v>0</v>
      </c>
      <c r="O466" s="14">
        <v>0</v>
      </c>
      <c r="P466" s="15">
        <v>0</v>
      </c>
    </row>
    <row r="467" spans="2:16" s="1" customFormat="1" ht="15.75" thickBot="1" x14ac:dyDescent="0.3">
      <c r="B467" s="13" t="s">
        <v>5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5">
        <v>0</v>
      </c>
      <c r="I467" s="106"/>
      <c r="J467" s="13" t="s">
        <v>5</v>
      </c>
      <c r="K467" s="77">
        <v>0</v>
      </c>
      <c r="L467" s="24">
        <v>0</v>
      </c>
      <c r="M467" s="24">
        <v>0</v>
      </c>
      <c r="N467" s="24">
        <v>0</v>
      </c>
      <c r="O467" s="24">
        <v>0</v>
      </c>
      <c r="P467" s="25">
        <v>0</v>
      </c>
    </row>
    <row r="468" spans="2:16" s="1" customFormat="1" ht="15.75" thickBot="1" x14ac:dyDescent="0.3">
      <c r="B468" s="16" t="s">
        <v>54</v>
      </c>
      <c r="C468" s="17">
        <v>0</v>
      </c>
      <c r="D468" s="17">
        <v>0</v>
      </c>
      <c r="E468" s="17">
        <v>0</v>
      </c>
      <c r="F468" s="17">
        <v>79.160382999999996</v>
      </c>
      <c r="G468" s="17">
        <v>79.160382999999996</v>
      </c>
      <c r="H468" s="18">
        <v>438.47123799999997</v>
      </c>
      <c r="I468" s="106"/>
      <c r="J468" s="16" t="s">
        <v>54</v>
      </c>
      <c r="K468" s="17">
        <v>0</v>
      </c>
      <c r="L468" s="17">
        <v>0</v>
      </c>
      <c r="M468" s="17">
        <v>0</v>
      </c>
      <c r="N468" s="17">
        <v>79.160382999999996</v>
      </c>
      <c r="O468" s="17">
        <v>0</v>
      </c>
      <c r="P468" s="18">
        <v>359.310855</v>
      </c>
    </row>
    <row r="469" spans="2:16" s="1" customFormat="1" x14ac:dyDescent="0.25">
      <c r="B469" s="19" t="s">
        <v>6</v>
      </c>
      <c r="C469" s="14">
        <v>30</v>
      </c>
      <c r="D469" s="14">
        <v>30</v>
      </c>
      <c r="E469" s="14">
        <v>30</v>
      </c>
      <c r="F469" s="14">
        <v>30</v>
      </c>
      <c r="G469" s="14">
        <v>30</v>
      </c>
      <c r="H469" s="15">
        <v>30</v>
      </c>
      <c r="I469" s="106"/>
      <c r="J469" s="19" t="s">
        <v>6</v>
      </c>
      <c r="K469" s="14">
        <v>30</v>
      </c>
      <c r="L469" s="14">
        <v>0</v>
      </c>
      <c r="M469" s="14">
        <v>0</v>
      </c>
      <c r="N469" s="14">
        <v>0</v>
      </c>
      <c r="O469" s="14">
        <v>0</v>
      </c>
      <c r="P469" s="75">
        <v>0</v>
      </c>
    </row>
    <row r="470" spans="2:16" s="1" customFormat="1" x14ac:dyDescent="0.25">
      <c r="B470" s="19" t="s">
        <v>7</v>
      </c>
      <c r="C470" s="14">
        <v>100</v>
      </c>
      <c r="D470" s="14">
        <v>341.62151999999998</v>
      </c>
      <c r="E470" s="14">
        <v>416.62151999999998</v>
      </c>
      <c r="F470" s="14">
        <v>416.62151999999998</v>
      </c>
      <c r="G470" s="14">
        <v>440.59636599999999</v>
      </c>
      <c r="H470" s="15">
        <v>441.85041799999999</v>
      </c>
      <c r="I470" s="106"/>
      <c r="J470" s="19" t="s">
        <v>7</v>
      </c>
      <c r="K470" s="14">
        <v>100</v>
      </c>
      <c r="L470" s="14">
        <v>241.62151999999998</v>
      </c>
      <c r="M470" s="14">
        <v>75</v>
      </c>
      <c r="N470" s="14">
        <v>0</v>
      </c>
      <c r="O470" s="14">
        <v>23.974845999999999</v>
      </c>
      <c r="P470" s="15">
        <v>1.2540520000000002</v>
      </c>
    </row>
    <row r="471" spans="2:16" s="1" customFormat="1" x14ac:dyDescent="0.25">
      <c r="B471" s="19" t="s">
        <v>33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5">
        <v>0</v>
      </c>
      <c r="I471" s="106"/>
      <c r="J471" s="19" t="s">
        <v>33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5">
        <v>0</v>
      </c>
    </row>
    <row r="472" spans="2:16" s="1" customFormat="1" ht="15.75" thickBot="1" x14ac:dyDescent="0.3">
      <c r="B472" s="19" t="s">
        <v>8</v>
      </c>
      <c r="C472" s="14">
        <v>0</v>
      </c>
      <c r="D472" s="14">
        <v>19.52</v>
      </c>
      <c r="E472" s="14">
        <v>19.52</v>
      </c>
      <c r="F472" s="14">
        <v>19.52</v>
      </c>
      <c r="G472" s="14">
        <v>19.52</v>
      </c>
      <c r="H472" s="15">
        <v>19.52</v>
      </c>
      <c r="I472" s="106"/>
      <c r="J472" s="19" t="s">
        <v>8</v>
      </c>
      <c r="K472" s="14">
        <v>0</v>
      </c>
      <c r="L472" s="14">
        <v>19.52</v>
      </c>
      <c r="M472" s="14">
        <v>0</v>
      </c>
      <c r="N472" s="14">
        <v>0</v>
      </c>
      <c r="O472" s="14">
        <v>0</v>
      </c>
      <c r="P472" s="15">
        <v>0</v>
      </c>
    </row>
    <row r="473" spans="2:16" s="1" customFormat="1" ht="15.75" thickBot="1" x14ac:dyDescent="0.3">
      <c r="B473" s="16" t="s">
        <v>55</v>
      </c>
      <c r="C473" s="17">
        <v>130</v>
      </c>
      <c r="D473" s="17">
        <v>391.14151999999996</v>
      </c>
      <c r="E473" s="17">
        <v>466.14151999999996</v>
      </c>
      <c r="F473" s="17">
        <v>466.14151999999996</v>
      </c>
      <c r="G473" s="17">
        <v>490.11636599999997</v>
      </c>
      <c r="H473" s="18">
        <v>491.37041799999997</v>
      </c>
      <c r="I473" s="106"/>
      <c r="J473" s="16" t="s">
        <v>55</v>
      </c>
      <c r="K473" s="17">
        <v>130</v>
      </c>
      <c r="L473" s="17">
        <v>261.14151999999996</v>
      </c>
      <c r="M473" s="17">
        <v>75</v>
      </c>
      <c r="N473" s="17">
        <v>0</v>
      </c>
      <c r="O473" s="17">
        <v>23.974845999999999</v>
      </c>
      <c r="P473" s="18">
        <v>1.2540520000000002</v>
      </c>
    </row>
    <row r="474" spans="2:16" s="1" customFormat="1" ht="15.75" thickBot="1" x14ac:dyDescent="0.3">
      <c r="B474" s="20" t="s">
        <v>57</v>
      </c>
      <c r="C474" s="21">
        <v>130</v>
      </c>
      <c r="D474" s="21">
        <v>391.14151999999996</v>
      </c>
      <c r="E474" s="21">
        <v>466.14151999999996</v>
      </c>
      <c r="F474" s="21">
        <v>545.30190299999992</v>
      </c>
      <c r="G474" s="21">
        <v>569.27674899999988</v>
      </c>
      <c r="H474" s="22">
        <v>929.84165599999983</v>
      </c>
      <c r="I474" s="106"/>
      <c r="J474" s="20" t="s">
        <v>57</v>
      </c>
      <c r="K474" s="21">
        <v>130</v>
      </c>
      <c r="L474" s="21">
        <v>261.14151999999996</v>
      </c>
      <c r="M474" s="21">
        <v>75</v>
      </c>
      <c r="N474" s="21">
        <v>79.160382999999996</v>
      </c>
      <c r="O474" s="21">
        <v>23.974845999999999</v>
      </c>
      <c r="P474" s="22">
        <v>360.56490700000001</v>
      </c>
    </row>
    <row r="475" spans="2:16" s="1" customFormat="1" x14ac:dyDescent="0.25">
      <c r="B475" s="13" t="s">
        <v>34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5">
        <v>0</v>
      </c>
      <c r="I475" s="106"/>
      <c r="J475" s="13" t="s">
        <v>34</v>
      </c>
      <c r="K475" s="73">
        <v>0</v>
      </c>
      <c r="L475" s="74">
        <v>0</v>
      </c>
      <c r="M475" s="74">
        <v>0</v>
      </c>
      <c r="N475" s="74">
        <v>0</v>
      </c>
      <c r="O475" s="74">
        <v>0</v>
      </c>
      <c r="P475" s="75">
        <v>0</v>
      </c>
    </row>
    <row r="476" spans="2:16" s="1" customFormat="1" x14ac:dyDescent="0.25">
      <c r="B476" s="13" t="s">
        <v>38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5">
        <v>0</v>
      </c>
      <c r="I476" s="106"/>
      <c r="J476" s="13" t="s">
        <v>38</v>
      </c>
      <c r="K476" s="76">
        <v>0</v>
      </c>
      <c r="L476" s="14">
        <v>0</v>
      </c>
      <c r="M476" s="14">
        <v>0</v>
      </c>
      <c r="N476" s="14">
        <v>0</v>
      </c>
      <c r="O476" s="14">
        <v>0</v>
      </c>
      <c r="P476" s="15">
        <v>0</v>
      </c>
    </row>
    <row r="477" spans="2:16" s="1" customFormat="1" x14ac:dyDescent="0.25">
      <c r="B477" s="13" t="s">
        <v>45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5">
        <v>0</v>
      </c>
      <c r="I477" s="106"/>
      <c r="J477" s="13" t="s">
        <v>45</v>
      </c>
      <c r="K477" s="76">
        <v>0</v>
      </c>
      <c r="L477" s="14">
        <v>0</v>
      </c>
      <c r="M477" s="14">
        <v>0</v>
      </c>
      <c r="N477" s="14">
        <v>0</v>
      </c>
      <c r="O477" s="14">
        <v>0</v>
      </c>
      <c r="P477" s="15">
        <v>0</v>
      </c>
    </row>
    <row r="478" spans="2:16" s="1" customFormat="1" x14ac:dyDescent="0.25">
      <c r="B478" s="13" t="s">
        <v>46</v>
      </c>
      <c r="C478" s="14">
        <v>2034</v>
      </c>
      <c r="D478" s="14">
        <v>3664</v>
      </c>
      <c r="E478" s="14">
        <v>3664</v>
      </c>
      <c r="F478" s="14">
        <v>3664</v>
      </c>
      <c r="G478" s="14">
        <v>3664</v>
      </c>
      <c r="H478" s="15">
        <v>3664</v>
      </c>
      <c r="I478" s="106"/>
      <c r="J478" s="13" t="s">
        <v>46</v>
      </c>
      <c r="K478" s="76">
        <v>2034</v>
      </c>
      <c r="L478" s="14">
        <v>1630</v>
      </c>
      <c r="M478" s="14">
        <v>0</v>
      </c>
      <c r="N478" s="14">
        <v>0</v>
      </c>
      <c r="O478" s="14">
        <v>0</v>
      </c>
      <c r="P478" s="15">
        <v>0</v>
      </c>
    </row>
    <row r="479" spans="2:16" s="1" customFormat="1" x14ac:dyDescent="0.25">
      <c r="B479" s="13" t="s">
        <v>47</v>
      </c>
      <c r="C479" s="14">
        <v>134.5</v>
      </c>
      <c r="D479" s="14">
        <v>134.5</v>
      </c>
      <c r="E479" s="14">
        <v>134.5</v>
      </c>
      <c r="F479" s="14">
        <v>134.5</v>
      </c>
      <c r="G479" s="14">
        <v>134.5</v>
      </c>
      <c r="H479" s="15">
        <v>134.5</v>
      </c>
      <c r="I479" s="106"/>
      <c r="J479" s="13" t="s">
        <v>47</v>
      </c>
      <c r="K479" s="76">
        <v>134.5</v>
      </c>
      <c r="L479" s="14">
        <v>0</v>
      </c>
      <c r="M479" s="14">
        <v>0</v>
      </c>
      <c r="N479" s="14">
        <v>0</v>
      </c>
      <c r="O479" s="14">
        <v>0</v>
      </c>
      <c r="P479" s="15">
        <v>0</v>
      </c>
    </row>
    <row r="480" spans="2:16" s="1" customFormat="1" x14ac:dyDescent="0.25">
      <c r="B480" s="13" t="s">
        <v>4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5">
        <v>0</v>
      </c>
      <c r="I480" s="106"/>
      <c r="J480" s="13" t="s">
        <v>4</v>
      </c>
      <c r="K480" s="76">
        <v>0</v>
      </c>
      <c r="L480" s="14">
        <v>0</v>
      </c>
      <c r="M480" s="14">
        <v>0</v>
      </c>
      <c r="N480" s="14">
        <v>0</v>
      </c>
      <c r="O480" s="14">
        <v>0</v>
      </c>
      <c r="P480" s="15">
        <v>0</v>
      </c>
    </row>
    <row r="481" spans="2:16" s="1" customFormat="1" ht="15.75" thickBot="1" x14ac:dyDescent="0.3">
      <c r="B481" s="13" t="s">
        <v>5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5">
        <v>0</v>
      </c>
      <c r="I481" s="106"/>
      <c r="J481" s="13" t="s">
        <v>5</v>
      </c>
      <c r="K481" s="77">
        <v>0</v>
      </c>
      <c r="L481" s="24">
        <v>0</v>
      </c>
      <c r="M481" s="24">
        <v>0</v>
      </c>
      <c r="N481" s="24">
        <v>0</v>
      </c>
      <c r="O481" s="24">
        <v>0</v>
      </c>
      <c r="P481" s="25">
        <v>0</v>
      </c>
    </row>
    <row r="482" spans="2:16" s="1" customFormat="1" ht="15.75" thickBot="1" x14ac:dyDescent="0.3">
      <c r="B482" s="16" t="s">
        <v>56</v>
      </c>
      <c r="C482" s="17">
        <v>2168.5</v>
      </c>
      <c r="D482" s="17">
        <v>3798.5</v>
      </c>
      <c r="E482" s="17">
        <v>3798.5</v>
      </c>
      <c r="F482" s="17">
        <v>3798.5</v>
      </c>
      <c r="G482" s="17">
        <v>3798.5</v>
      </c>
      <c r="H482" s="18">
        <v>3798.5</v>
      </c>
      <c r="I482" s="106"/>
      <c r="J482" s="16" t="s">
        <v>56</v>
      </c>
      <c r="K482" s="17">
        <v>2168.5</v>
      </c>
      <c r="L482" s="17">
        <v>1630</v>
      </c>
      <c r="M482" s="17">
        <v>0</v>
      </c>
      <c r="N482" s="17">
        <v>0</v>
      </c>
      <c r="O482" s="17">
        <v>0</v>
      </c>
      <c r="P482" s="18">
        <v>0</v>
      </c>
    </row>
    <row r="483" spans="2:16" s="1" customFormat="1" x14ac:dyDescent="0.25">
      <c r="B483" s="19" t="s">
        <v>6</v>
      </c>
      <c r="C483" s="14">
        <v>30</v>
      </c>
      <c r="D483" s="14">
        <v>130</v>
      </c>
      <c r="E483" s="14">
        <v>130</v>
      </c>
      <c r="F483" s="14">
        <v>130</v>
      </c>
      <c r="G483" s="14">
        <v>130</v>
      </c>
      <c r="H483" s="15">
        <v>130</v>
      </c>
      <c r="I483" s="106"/>
      <c r="J483" s="19" t="s">
        <v>6</v>
      </c>
      <c r="K483" s="14">
        <v>30</v>
      </c>
      <c r="L483" s="14">
        <v>100</v>
      </c>
      <c r="M483" s="14">
        <v>0</v>
      </c>
      <c r="N483" s="14">
        <v>0</v>
      </c>
      <c r="O483" s="14">
        <v>0</v>
      </c>
      <c r="P483" s="75">
        <v>0</v>
      </c>
    </row>
    <row r="484" spans="2:16" s="1" customFormat="1" x14ac:dyDescent="0.25">
      <c r="B484" s="19" t="s">
        <v>7</v>
      </c>
      <c r="C484" s="14">
        <v>279.8</v>
      </c>
      <c r="D484" s="14">
        <v>285.8</v>
      </c>
      <c r="E484" s="14">
        <v>285.8</v>
      </c>
      <c r="F484" s="14">
        <v>285.8</v>
      </c>
      <c r="G484" s="14">
        <v>285.8</v>
      </c>
      <c r="H484" s="15">
        <v>285.8</v>
      </c>
      <c r="I484" s="106"/>
      <c r="J484" s="19" t="s">
        <v>7</v>
      </c>
      <c r="K484" s="14">
        <v>279.8</v>
      </c>
      <c r="L484" s="14">
        <v>6</v>
      </c>
      <c r="M484" s="14">
        <v>0</v>
      </c>
      <c r="N484" s="14">
        <v>0</v>
      </c>
      <c r="O484" s="14">
        <v>0</v>
      </c>
      <c r="P484" s="15">
        <v>0</v>
      </c>
    </row>
    <row r="485" spans="2:16" s="1" customFormat="1" x14ac:dyDescent="0.25">
      <c r="B485" s="19" t="s">
        <v>33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 s="106"/>
      <c r="J485" s="19" t="s">
        <v>33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5">
        <v>0</v>
      </c>
    </row>
    <row r="486" spans="2:16" s="1" customFormat="1" ht="15.75" thickBot="1" x14ac:dyDescent="0.3">
      <c r="B486" s="19" t="s">
        <v>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5">
        <v>0</v>
      </c>
      <c r="I486" s="106"/>
      <c r="J486" s="19" t="s">
        <v>8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5">
        <v>0</v>
      </c>
    </row>
    <row r="487" spans="2:16" s="1" customFormat="1" ht="15.75" thickBot="1" x14ac:dyDescent="0.3">
      <c r="B487" s="16" t="s">
        <v>58</v>
      </c>
      <c r="C487" s="17">
        <v>309.8</v>
      </c>
      <c r="D487" s="17">
        <v>415.8</v>
      </c>
      <c r="E487" s="17">
        <v>415.8</v>
      </c>
      <c r="F487" s="17">
        <v>415.8</v>
      </c>
      <c r="G487" s="17">
        <v>415.8</v>
      </c>
      <c r="H487" s="18">
        <v>415.8</v>
      </c>
      <c r="I487" s="106"/>
      <c r="J487" s="16" t="s">
        <v>58</v>
      </c>
      <c r="K487" s="17">
        <v>309.8</v>
      </c>
      <c r="L487" s="17">
        <v>106</v>
      </c>
      <c r="M487" s="17">
        <v>0</v>
      </c>
      <c r="N487" s="17">
        <v>0</v>
      </c>
      <c r="O487" s="17">
        <v>0</v>
      </c>
      <c r="P487" s="18">
        <v>0</v>
      </c>
    </row>
    <row r="488" spans="2:16" s="1" customFormat="1" ht="15.75" thickBot="1" x14ac:dyDescent="0.3">
      <c r="B488" s="20" t="s">
        <v>59</v>
      </c>
      <c r="C488" s="17">
        <v>2478.3000000000002</v>
      </c>
      <c r="D488" s="17">
        <v>4214.3</v>
      </c>
      <c r="E488" s="17">
        <v>4214.3</v>
      </c>
      <c r="F488" s="17">
        <v>4214.3</v>
      </c>
      <c r="G488" s="17">
        <v>4214.3</v>
      </c>
      <c r="H488" s="18">
        <v>4214.3</v>
      </c>
      <c r="I488" s="106"/>
      <c r="J488" s="20" t="s">
        <v>59</v>
      </c>
      <c r="K488" s="17">
        <v>2478.3000000000002</v>
      </c>
      <c r="L488" s="17">
        <v>1736</v>
      </c>
      <c r="M488" s="17">
        <v>0</v>
      </c>
      <c r="N488" s="17">
        <v>0</v>
      </c>
      <c r="O488" s="17">
        <v>0</v>
      </c>
      <c r="P488" s="18">
        <v>0</v>
      </c>
    </row>
    <row r="489" spans="2:16" s="1" customFormat="1" ht="15.75" thickBot="1" x14ac:dyDescent="0.3">
      <c r="B489" s="20" t="s">
        <v>9</v>
      </c>
      <c r="C489" s="21">
        <v>2608.3000000000002</v>
      </c>
      <c r="D489" s="21">
        <v>4605.4415200000003</v>
      </c>
      <c r="E489" s="21">
        <v>4680.4415200000003</v>
      </c>
      <c r="F489" s="21">
        <v>4759.6019030000007</v>
      </c>
      <c r="G489" s="21">
        <v>4783.5767490000007</v>
      </c>
      <c r="H489" s="22">
        <v>5144.1416560000007</v>
      </c>
      <c r="I489" s="106"/>
      <c r="J489" s="20" t="s">
        <v>9</v>
      </c>
      <c r="K489" s="21">
        <v>2608.3000000000002</v>
      </c>
      <c r="L489" s="21">
        <v>1997.1415199999999</v>
      </c>
      <c r="M489" s="21">
        <v>75</v>
      </c>
      <c r="N489" s="21">
        <v>79.160382999999996</v>
      </c>
      <c r="O489" s="21">
        <v>23.974845999999999</v>
      </c>
      <c r="P489" s="22">
        <v>360.56490700000001</v>
      </c>
    </row>
    <row r="490" spans="2:16" s="1" customFormat="1" x14ac:dyDescent="0.25">
      <c r="B490" s="19" t="s">
        <v>34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5">
        <v>0</v>
      </c>
      <c r="I490" s="106"/>
      <c r="J490" s="19" t="s">
        <v>34</v>
      </c>
      <c r="K490" s="73">
        <v>0</v>
      </c>
      <c r="L490" s="74">
        <v>0</v>
      </c>
      <c r="M490" s="74">
        <v>0</v>
      </c>
      <c r="N490" s="74">
        <v>0</v>
      </c>
      <c r="O490" s="74">
        <v>0</v>
      </c>
      <c r="P490" s="75">
        <v>0</v>
      </c>
    </row>
    <row r="491" spans="2:16" s="1" customFormat="1" x14ac:dyDescent="0.25">
      <c r="B491" s="19" t="s">
        <v>31</v>
      </c>
      <c r="C491" s="14">
        <v>0</v>
      </c>
      <c r="D491" s="14">
        <v>135</v>
      </c>
      <c r="E491" s="14">
        <v>669.53399999999999</v>
      </c>
      <c r="F491" s="14">
        <v>669.53399999999999</v>
      </c>
      <c r="G491" s="14">
        <v>669.53399999999999</v>
      </c>
      <c r="H491" s="15">
        <v>669.53399999999999</v>
      </c>
      <c r="I491" s="106"/>
      <c r="J491" s="19" t="s">
        <v>38</v>
      </c>
      <c r="K491" s="76">
        <v>0</v>
      </c>
      <c r="L491" s="14">
        <v>135</v>
      </c>
      <c r="M491" s="14">
        <v>534.53399999999999</v>
      </c>
      <c r="N491" s="14">
        <v>0</v>
      </c>
      <c r="O491" s="14">
        <v>0</v>
      </c>
      <c r="P491" s="15">
        <v>0</v>
      </c>
    </row>
    <row r="492" spans="2:16" s="1" customFormat="1" x14ac:dyDescent="0.25">
      <c r="B492" s="19" t="s">
        <v>46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5">
        <v>0</v>
      </c>
      <c r="I492" s="106"/>
      <c r="J492" s="19" t="s">
        <v>48</v>
      </c>
      <c r="K492" s="76">
        <v>0</v>
      </c>
      <c r="L492" s="14">
        <v>0</v>
      </c>
      <c r="M492" s="14">
        <v>0</v>
      </c>
      <c r="N492" s="14">
        <v>0</v>
      </c>
      <c r="O492" s="14">
        <v>0</v>
      </c>
      <c r="P492" s="15">
        <v>0</v>
      </c>
    </row>
    <row r="493" spans="2:16" s="1" customFormat="1" x14ac:dyDescent="0.25">
      <c r="B493" s="19" t="s">
        <v>47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5">
        <v>0</v>
      </c>
      <c r="I493" s="106"/>
      <c r="J493" s="19" t="s">
        <v>49</v>
      </c>
      <c r="K493" s="76">
        <v>0</v>
      </c>
      <c r="L493" s="14">
        <v>0</v>
      </c>
      <c r="M493" s="14">
        <v>0</v>
      </c>
      <c r="N493" s="14">
        <v>0</v>
      </c>
      <c r="O493" s="14">
        <v>0</v>
      </c>
      <c r="P493" s="15">
        <v>0</v>
      </c>
    </row>
    <row r="494" spans="2:16" s="1" customFormat="1" x14ac:dyDescent="0.25">
      <c r="B494" s="19" t="s">
        <v>4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5">
        <v>0</v>
      </c>
      <c r="I494" s="106"/>
      <c r="J494" s="19" t="s">
        <v>4</v>
      </c>
      <c r="K494" s="76">
        <v>0</v>
      </c>
      <c r="L494" s="14">
        <v>0</v>
      </c>
      <c r="M494" s="14">
        <v>0</v>
      </c>
      <c r="N494" s="14">
        <v>0</v>
      </c>
      <c r="O494" s="14">
        <v>0</v>
      </c>
      <c r="P494" s="15">
        <v>0</v>
      </c>
    </row>
    <row r="495" spans="2:16" s="1" customFormat="1" x14ac:dyDescent="0.25">
      <c r="B495" s="19" t="s">
        <v>37</v>
      </c>
      <c r="C495" s="14">
        <v>34</v>
      </c>
      <c r="D495" s="14">
        <v>34</v>
      </c>
      <c r="E495" s="14">
        <v>34</v>
      </c>
      <c r="F495" s="14">
        <v>34</v>
      </c>
      <c r="G495" s="14">
        <v>34</v>
      </c>
      <c r="H495" s="15">
        <v>34</v>
      </c>
      <c r="I495" s="106"/>
      <c r="J495" s="19" t="s">
        <v>37</v>
      </c>
      <c r="K495" s="76">
        <v>34</v>
      </c>
      <c r="L495" s="14">
        <v>0</v>
      </c>
      <c r="M495" s="14">
        <v>0</v>
      </c>
      <c r="N495" s="14">
        <v>0</v>
      </c>
      <c r="O495" s="14">
        <v>0</v>
      </c>
      <c r="P495" s="15">
        <v>0</v>
      </c>
    </row>
    <row r="496" spans="2:16" s="1" customFormat="1" ht="15.75" thickBot="1" x14ac:dyDescent="0.3">
      <c r="B496" s="23" t="s">
        <v>5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25">
        <v>0</v>
      </c>
      <c r="I496" s="106"/>
      <c r="J496" s="23" t="s">
        <v>5</v>
      </c>
      <c r="K496" s="77">
        <v>0</v>
      </c>
      <c r="L496" s="24">
        <v>0</v>
      </c>
      <c r="M496" s="24">
        <v>0</v>
      </c>
      <c r="N496" s="24">
        <v>0</v>
      </c>
      <c r="O496" s="24">
        <v>0</v>
      </c>
      <c r="P496" s="25">
        <v>0</v>
      </c>
    </row>
    <row r="497" spans="2:16" s="1" customFormat="1" ht="15.75" thickBot="1" x14ac:dyDescent="0.3">
      <c r="B497" s="20" t="s">
        <v>10</v>
      </c>
      <c r="C497" s="21">
        <v>34</v>
      </c>
      <c r="D497" s="21">
        <v>169</v>
      </c>
      <c r="E497" s="21">
        <v>703.53399999999999</v>
      </c>
      <c r="F497" s="21">
        <v>703.53399999999999</v>
      </c>
      <c r="G497" s="21">
        <v>703.53399999999999</v>
      </c>
      <c r="H497" s="22">
        <v>703.53399999999999</v>
      </c>
      <c r="I497" s="106"/>
      <c r="J497" s="20" t="s">
        <v>10</v>
      </c>
      <c r="K497" s="21">
        <v>34</v>
      </c>
      <c r="L497" s="21">
        <v>135</v>
      </c>
      <c r="M497" s="21">
        <v>534.53399999999999</v>
      </c>
      <c r="N497" s="21">
        <v>0</v>
      </c>
      <c r="O497" s="21">
        <v>0</v>
      </c>
      <c r="P497" s="22">
        <v>0</v>
      </c>
    </row>
    <row r="498" spans="2:16" s="1" customFormat="1" ht="15.75" thickBot="1" x14ac:dyDescent="0.3">
      <c r="B498" s="20" t="s">
        <v>11</v>
      </c>
      <c r="C498" s="21">
        <v>2574.3000000000002</v>
      </c>
      <c r="D498" s="21">
        <v>4436.4415200000003</v>
      </c>
      <c r="E498" s="21">
        <v>3976.9075200000002</v>
      </c>
      <c r="F498" s="21">
        <v>4056.0679030000001</v>
      </c>
      <c r="G498" s="21">
        <v>4080.0427490000002</v>
      </c>
      <c r="H498" s="22">
        <v>4440.6076560000001</v>
      </c>
      <c r="I498" s="106"/>
      <c r="J498" s="20" t="s">
        <v>11</v>
      </c>
      <c r="K498" s="21">
        <v>2574.3000000000002</v>
      </c>
      <c r="L498" s="21">
        <v>1862.1415199999999</v>
      </c>
      <c r="M498" s="21">
        <v>-459.53399999999999</v>
      </c>
      <c r="N498" s="21">
        <v>79.160382999999996</v>
      </c>
      <c r="O498" s="21">
        <v>23.974845999999999</v>
      </c>
      <c r="P498" s="22">
        <v>360.56490700000001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258"/>
  <sheetViews>
    <sheetView showGridLines="0" zoomScale="80" zoomScaleNormal="80" workbookViewId="0">
      <selection activeCell="B2" sqref="B2:B3"/>
    </sheetView>
  </sheetViews>
  <sheetFormatPr defaultColWidth="9.140625" defaultRowHeight="15" x14ac:dyDescent="0.25"/>
  <cols>
    <col min="1" max="1" width="12.85546875" style="103" customWidth="1"/>
    <col min="2" max="2" width="30.28515625" style="26" customWidth="1"/>
    <col min="3" max="8" width="11.7109375" style="26" customWidth="1"/>
    <col min="10" max="15" width="11.7109375" customWidth="1"/>
    <col min="17" max="16384" width="9.140625" style="26"/>
  </cols>
  <sheetData>
    <row r="2" spans="1:8" s="26" customFormat="1" ht="23.25" x14ac:dyDescent="0.35">
      <c r="A2" s="103"/>
      <c r="B2" s="156" t="s">
        <v>108</v>
      </c>
    </row>
    <row r="3" spans="1:8" s="26" customFormat="1" x14ac:dyDescent="0.25">
      <c r="A3" s="103"/>
      <c r="B3" s="30" t="s">
        <v>107</v>
      </c>
    </row>
    <row r="4" spans="1:8" s="26" customFormat="1" x14ac:dyDescent="0.25">
      <c r="A4" s="103"/>
      <c r="B4" s="30" t="s">
        <v>0</v>
      </c>
    </row>
    <row r="6" spans="1:8" s="26" customFormat="1" ht="21.75" thickBot="1" x14ac:dyDescent="0.4">
      <c r="A6" s="103"/>
      <c r="B6" s="31" t="s">
        <v>30</v>
      </c>
    </row>
    <row r="7" spans="1:8" s="26" customFormat="1" ht="21" x14ac:dyDescent="0.35">
      <c r="A7" s="103"/>
      <c r="B7" s="32"/>
    </row>
    <row r="8" spans="1:8" s="26" customFormat="1" ht="20.25" thickBot="1" x14ac:dyDescent="0.35">
      <c r="A8" s="105"/>
      <c r="B8" s="33" t="s">
        <v>2</v>
      </c>
    </row>
    <row r="9" spans="1:8" s="26" customFormat="1" ht="15.75" thickBot="1" x14ac:dyDescent="0.3">
      <c r="A9" s="103"/>
      <c r="B9" s="136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</row>
    <row r="10" spans="1:8" s="26" customFormat="1" x14ac:dyDescent="0.25">
      <c r="A10" s="103"/>
      <c r="B10" s="38" t="s">
        <v>34</v>
      </c>
      <c r="C10" s="88">
        <v>12441.246823712998</v>
      </c>
      <c r="D10" s="89">
        <v>13636.476437546</v>
      </c>
      <c r="E10" s="89">
        <v>14236.774812189999</v>
      </c>
      <c r="F10" s="89">
        <v>14608.245520949999</v>
      </c>
      <c r="G10" s="89">
        <v>15492.740227596001</v>
      </c>
      <c r="H10" s="90">
        <v>16007.293223309996</v>
      </c>
    </row>
    <row r="11" spans="1:8" s="26" customFormat="1" x14ac:dyDescent="0.25">
      <c r="A11" s="103"/>
      <c r="B11" s="38" t="s">
        <v>38</v>
      </c>
      <c r="C11" s="91">
        <v>16101.759712288</v>
      </c>
      <c r="D11" s="39">
        <v>8845.2102775799995</v>
      </c>
      <c r="E11" s="39">
        <v>8372.4508186099902</v>
      </c>
      <c r="F11" s="39">
        <v>7819.7004344319994</v>
      </c>
      <c r="G11" s="39">
        <v>8232.219570354011</v>
      </c>
      <c r="H11" s="40">
        <v>7546.2202815899909</v>
      </c>
    </row>
    <row r="12" spans="1:8" s="26" customFormat="1" x14ac:dyDescent="0.25">
      <c r="A12" s="103"/>
      <c r="B12" s="38" t="s">
        <v>48</v>
      </c>
      <c r="C12" s="91">
        <v>102266.372645271</v>
      </c>
      <c r="D12" s="39">
        <v>106462.67401905209</v>
      </c>
      <c r="E12" s="39">
        <v>120525.0665603681</v>
      </c>
      <c r="F12" s="39">
        <v>120548.34367353411</v>
      </c>
      <c r="G12" s="39">
        <v>110555.0480961001</v>
      </c>
      <c r="H12" s="40">
        <v>104755.04516649898</v>
      </c>
    </row>
    <row r="13" spans="1:8" s="26" customFormat="1" x14ac:dyDescent="0.25">
      <c r="A13" s="103"/>
      <c r="B13" s="38" t="s">
        <v>49</v>
      </c>
      <c r="C13" s="91">
        <v>8641.2090496829987</v>
      </c>
      <c r="D13" s="39">
        <v>4477.1399400890004</v>
      </c>
      <c r="E13" s="39">
        <v>6155.6128855480001</v>
      </c>
      <c r="F13" s="39">
        <v>4808.033562474001</v>
      </c>
      <c r="G13" s="39">
        <v>4615.202580567</v>
      </c>
      <c r="H13" s="40">
        <v>4614.7064791410003</v>
      </c>
    </row>
    <row r="14" spans="1:8" s="26" customFormat="1" x14ac:dyDescent="0.25">
      <c r="A14" s="103"/>
      <c r="B14" s="38" t="s">
        <v>4</v>
      </c>
      <c r="C14" s="91">
        <v>90488.857097926011</v>
      </c>
      <c r="D14" s="39">
        <v>84653.028629207009</v>
      </c>
      <c r="E14" s="39">
        <v>67471.675167516005</v>
      </c>
      <c r="F14" s="39">
        <v>52719.810231984004</v>
      </c>
      <c r="G14" s="39">
        <v>52689.285808426001</v>
      </c>
      <c r="H14" s="40">
        <v>45095.908852822002</v>
      </c>
    </row>
    <row r="15" spans="1:8" s="26" customFormat="1" x14ac:dyDescent="0.25">
      <c r="A15" s="103"/>
      <c r="B15" s="38" t="s">
        <v>37</v>
      </c>
      <c r="C15" s="91">
        <v>23248.336124496003</v>
      </c>
      <c r="D15" s="39">
        <v>17338.357543087001</v>
      </c>
      <c r="E15" s="39">
        <v>17171.743132890002</v>
      </c>
      <c r="F15" s="39">
        <v>16961.823804118998</v>
      </c>
      <c r="G15" s="39">
        <v>16785.125850675999</v>
      </c>
      <c r="H15" s="40">
        <v>16339.180810030997</v>
      </c>
    </row>
    <row r="16" spans="1:8" s="26" customFormat="1" x14ac:dyDescent="0.25">
      <c r="A16" s="103"/>
      <c r="B16" s="38" t="s">
        <v>50</v>
      </c>
      <c r="C16" s="91">
        <v>0</v>
      </c>
      <c r="D16" s="39">
        <v>1990.2130878840001</v>
      </c>
      <c r="E16" s="39">
        <v>1990.2130878840001</v>
      </c>
      <c r="F16" s="39">
        <v>5835.3319789280004</v>
      </c>
      <c r="G16" s="39">
        <v>5773.8768342019994</v>
      </c>
      <c r="H16" s="40">
        <v>9582.3624543160004</v>
      </c>
    </row>
    <row r="17" spans="1:8" s="26" customFormat="1" x14ac:dyDescent="0.25">
      <c r="A17" s="103"/>
      <c r="B17" s="38" t="s">
        <v>51</v>
      </c>
      <c r="C17" s="9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3.9735953400000001</v>
      </c>
    </row>
    <row r="18" spans="1:8" s="26" customFormat="1" ht="15.75" thickBot="1" x14ac:dyDescent="0.3">
      <c r="A18" s="103"/>
      <c r="B18" s="38" t="s">
        <v>5</v>
      </c>
      <c r="C18" s="92">
        <v>31.675487719655099</v>
      </c>
      <c r="D18" s="42">
        <v>31.675487719655099</v>
      </c>
      <c r="E18" s="42">
        <v>31.675487719655099</v>
      </c>
      <c r="F18" s="42">
        <v>31.675487719655099</v>
      </c>
      <c r="G18" s="42">
        <v>31.675487719655099</v>
      </c>
      <c r="H18" s="43">
        <v>31.675487719655099</v>
      </c>
    </row>
    <row r="19" spans="1:8" s="26" customFormat="1" ht="15.75" thickBot="1" x14ac:dyDescent="0.3">
      <c r="A19" s="103"/>
      <c r="B19" s="44" t="s">
        <v>32</v>
      </c>
      <c r="C19" s="78">
        <v>253219.45694109669</v>
      </c>
      <c r="D19" s="78">
        <v>237434.77542216479</v>
      </c>
      <c r="E19" s="78">
        <v>235955.21195272575</v>
      </c>
      <c r="F19" s="78">
        <v>223332.96469414077</v>
      </c>
      <c r="G19" s="78">
        <v>214175.17445564078</v>
      </c>
      <c r="H19" s="94">
        <v>203976.3663507686</v>
      </c>
    </row>
    <row r="20" spans="1:8" s="26" customFormat="1" x14ac:dyDescent="0.25">
      <c r="A20" s="103"/>
      <c r="B20" s="35" t="s">
        <v>33</v>
      </c>
      <c r="C20" s="88">
        <v>39343.832622724658</v>
      </c>
      <c r="D20" s="89">
        <v>39523.504365406661</v>
      </c>
      <c r="E20" s="89">
        <v>39740.045446453558</v>
      </c>
      <c r="F20" s="89">
        <v>41082.937116847657</v>
      </c>
      <c r="G20" s="89">
        <v>42359.553629915659</v>
      </c>
      <c r="H20" s="90">
        <v>42324.588836957664</v>
      </c>
    </row>
    <row r="21" spans="1:8" s="26" customFormat="1" x14ac:dyDescent="0.25">
      <c r="A21" s="103"/>
      <c r="B21" s="38" t="s">
        <v>7</v>
      </c>
      <c r="C21" s="39">
        <v>766.60477045849791</v>
      </c>
      <c r="D21" s="39">
        <v>1045.4419741819752</v>
      </c>
      <c r="E21" s="39">
        <v>1045.4419741819752</v>
      </c>
      <c r="F21" s="39">
        <v>1045.4419741819752</v>
      </c>
      <c r="G21" s="39">
        <v>1045.4419741819752</v>
      </c>
      <c r="H21" s="40">
        <v>1045.4419741819752</v>
      </c>
    </row>
    <row r="22" spans="1:8" s="26" customFormat="1" ht="14.25" customHeight="1" x14ac:dyDescent="0.25">
      <c r="A22" s="103"/>
      <c r="B22" s="38" t="s">
        <v>6</v>
      </c>
      <c r="C22" s="39">
        <v>8808.5883644757741</v>
      </c>
      <c r="D22" s="39">
        <v>10411.025894561659</v>
      </c>
      <c r="E22" s="39">
        <v>10411.025894561659</v>
      </c>
      <c r="F22" s="39">
        <v>10411.025894561659</v>
      </c>
      <c r="G22" s="39">
        <v>10411.025894561659</v>
      </c>
      <c r="H22" s="40">
        <v>10411.025894561659</v>
      </c>
    </row>
    <row r="23" spans="1:8" s="26" customFormat="1" x14ac:dyDescent="0.25">
      <c r="A23" s="103"/>
      <c r="B23" s="38" t="s">
        <v>52</v>
      </c>
      <c r="C23" s="39">
        <v>1369.6763745938586</v>
      </c>
      <c r="D23" s="39">
        <v>2773.5240312088918</v>
      </c>
      <c r="E23" s="39">
        <v>3399.1686237885747</v>
      </c>
      <c r="F23" s="39">
        <v>3767.5065772721387</v>
      </c>
      <c r="G23" s="39">
        <v>6243.4513465864466</v>
      </c>
      <c r="H23" s="40">
        <v>6881.1369566557714</v>
      </c>
    </row>
    <row r="24" spans="1:8" s="26" customFormat="1" x14ac:dyDescent="0.25">
      <c r="A24" s="103"/>
      <c r="B24" s="38" t="s">
        <v>53</v>
      </c>
      <c r="C24" s="39">
        <v>1075.4821972333452</v>
      </c>
      <c r="D24" s="39">
        <v>5450.1218155523648</v>
      </c>
      <c r="E24" s="39">
        <v>9340.1839281043867</v>
      </c>
      <c r="F24" s="39">
        <v>14404.176107363346</v>
      </c>
      <c r="G24" s="39">
        <v>21094.646019288441</v>
      </c>
      <c r="H24" s="40">
        <v>24132.840438595646</v>
      </c>
    </row>
    <row r="25" spans="1:8" s="26" customFormat="1" ht="15.75" thickBot="1" x14ac:dyDescent="0.3">
      <c r="A25" s="103"/>
      <c r="B25" s="41" t="s">
        <v>8</v>
      </c>
      <c r="C25" s="42">
        <v>2474.8936476240006</v>
      </c>
      <c r="D25" s="42">
        <v>2897.657694984</v>
      </c>
      <c r="E25" s="42">
        <v>2938.2709926240004</v>
      </c>
      <c r="F25" s="42">
        <v>2963.1633456240006</v>
      </c>
      <c r="G25" s="42">
        <v>2976.8604816240004</v>
      </c>
      <c r="H25" s="43">
        <v>2976.8604816240004</v>
      </c>
    </row>
    <row r="26" spans="1:8" s="26" customFormat="1" ht="15.75" thickBot="1" x14ac:dyDescent="0.3">
      <c r="A26" s="103"/>
      <c r="B26" s="44" t="s">
        <v>35</v>
      </c>
      <c r="C26" s="78">
        <v>53839.077977110137</v>
      </c>
      <c r="D26" s="78">
        <v>62101.275775895556</v>
      </c>
      <c r="E26" s="78">
        <v>66874.136859714155</v>
      </c>
      <c r="F26" s="78">
        <v>73674.251015850765</v>
      </c>
      <c r="G26" s="78">
        <v>84130.979346158172</v>
      </c>
      <c r="H26" s="94">
        <v>87771.8945825767</v>
      </c>
    </row>
    <row r="27" spans="1:8" s="26" customFormat="1" ht="15.75" thickBot="1" x14ac:dyDescent="0.3">
      <c r="A27" s="103"/>
      <c r="B27" s="45" t="s">
        <v>36</v>
      </c>
      <c r="C27" s="46">
        <v>307058.53491820686</v>
      </c>
      <c r="D27" s="47">
        <v>299536.05119806033</v>
      </c>
      <c r="E27" s="47">
        <v>302829.34881243989</v>
      </c>
      <c r="F27" s="47">
        <v>297007.21570999152</v>
      </c>
      <c r="G27" s="47">
        <v>298306.15380179894</v>
      </c>
      <c r="H27" s="48">
        <v>291748.2609333453</v>
      </c>
    </row>
    <row r="29" spans="1:8" s="26" customFormat="1" ht="20.25" thickBot="1" x14ac:dyDescent="0.35">
      <c r="A29" s="103"/>
      <c r="B29" s="7" t="s">
        <v>12</v>
      </c>
    </row>
    <row r="30" spans="1:8" s="26" customFormat="1" ht="15.75" thickBot="1" x14ac:dyDescent="0.3">
      <c r="A30" s="103"/>
      <c r="B30" s="136"/>
      <c r="C30" s="10">
        <v>2017</v>
      </c>
      <c r="D30" s="11">
        <v>2020</v>
      </c>
      <c r="E30" s="11">
        <v>2023</v>
      </c>
      <c r="F30" s="11">
        <v>2026</v>
      </c>
      <c r="G30" s="11">
        <v>2029</v>
      </c>
      <c r="H30" s="12">
        <v>2031</v>
      </c>
    </row>
    <row r="31" spans="1:8" s="26" customFormat="1" x14ac:dyDescent="0.25">
      <c r="A31" s="103"/>
      <c r="B31" s="38" t="s">
        <v>34</v>
      </c>
      <c r="C31" s="93">
        <v>1984.871022</v>
      </c>
      <c r="D31" s="89">
        <v>2282.2730219999999</v>
      </c>
      <c r="E31" s="89">
        <v>2282.2730219999999</v>
      </c>
      <c r="F31" s="89">
        <v>2282.2730219999999</v>
      </c>
      <c r="G31" s="89">
        <v>2282.2730219999999</v>
      </c>
      <c r="H31" s="90">
        <v>2282.2730219999999</v>
      </c>
    </row>
    <row r="32" spans="1:8" s="26" customFormat="1" x14ac:dyDescent="0.25">
      <c r="A32" s="103"/>
      <c r="B32" s="38" t="s">
        <v>38</v>
      </c>
      <c r="C32" s="91">
        <v>732.2811021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</row>
    <row r="33" spans="2:8" s="26" customFormat="1" x14ac:dyDescent="0.25">
      <c r="B33" s="38" t="s">
        <v>48</v>
      </c>
      <c r="C33" s="91">
        <v>26663.531578434999</v>
      </c>
      <c r="D33" s="39">
        <v>27501.765872164</v>
      </c>
      <c r="E33" s="39">
        <v>28477.685848437002</v>
      </c>
      <c r="F33" s="39">
        <v>29935.815489039</v>
      </c>
      <c r="G33" s="39">
        <v>29121.811589145</v>
      </c>
      <c r="H33" s="40">
        <v>28959.049582614</v>
      </c>
    </row>
    <row r="34" spans="2:8" s="26" customFormat="1" x14ac:dyDescent="0.25">
      <c r="B34" s="38" t="s">
        <v>49</v>
      </c>
      <c r="C34" s="91">
        <v>160.08294957800001</v>
      </c>
      <c r="D34" s="39">
        <v>150.39733023999997</v>
      </c>
      <c r="E34" s="39">
        <v>155.80458112400001</v>
      </c>
      <c r="F34" s="39">
        <v>160.01749805599999</v>
      </c>
      <c r="G34" s="39">
        <v>160.01749805599999</v>
      </c>
      <c r="H34" s="40">
        <v>158.49190917200002</v>
      </c>
    </row>
    <row r="35" spans="2:8" s="26" customFormat="1" x14ac:dyDescent="0.25">
      <c r="B35" s="38" t="s">
        <v>4</v>
      </c>
      <c r="C35" s="91">
        <v>5737.8701917440003</v>
      </c>
      <c r="D35" s="39">
        <v>0</v>
      </c>
      <c r="E35" s="39">
        <v>0</v>
      </c>
      <c r="F35" s="39">
        <v>0</v>
      </c>
      <c r="G35" s="39">
        <v>0</v>
      </c>
      <c r="H35" s="40">
        <v>0</v>
      </c>
    </row>
    <row r="36" spans="2:8" s="26" customFormat="1" x14ac:dyDescent="0.25">
      <c r="B36" s="38" t="s">
        <v>37</v>
      </c>
      <c r="C36" s="91">
        <v>761.71504013799995</v>
      </c>
      <c r="D36" s="39">
        <v>5.0693861020000002</v>
      </c>
      <c r="E36" s="39">
        <v>5.9997913580000004</v>
      </c>
      <c r="F36" s="39">
        <v>24.454376738000001</v>
      </c>
      <c r="G36" s="39">
        <v>11.924291962</v>
      </c>
      <c r="H36" s="40">
        <v>11.924291962</v>
      </c>
    </row>
    <row r="37" spans="2:8" s="26" customFormat="1" x14ac:dyDescent="0.25">
      <c r="B37" s="38" t="s">
        <v>50</v>
      </c>
      <c r="C37" s="91">
        <v>0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</row>
    <row r="38" spans="2:8" s="26" customFormat="1" x14ac:dyDescent="0.25">
      <c r="B38" s="38" t="s">
        <v>51</v>
      </c>
      <c r="C38" s="91">
        <v>0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</row>
    <row r="39" spans="2:8" s="26" customFormat="1" ht="15.75" thickBot="1" x14ac:dyDescent="0.3">
      <c r="B39" s="38" t="s">
        <v>5</v>
      </c>
      <c r="C39" s="92">
        <v>0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</row>
    <row r="40" spans="2:8" s="26" customFormat="1" ht="15.75" thickBot="1" x14ac:dyDescent="0.3">
      <c r="B40" s="44" t="s">
        <v>32</v>
      </c>
      <c r="C40" s="78">
        <v>36040.351883994997</v>
      </c>
      <c r="D40" s="78">
        <v>29939.505610506003</v>
      </c>
      <c r="E40" s="78">
        <v>30921.763242919005</v>
      </c>
      <c r="F40" s="78">
        <v>32402.560385833</v>
      </c>
      <c r="G40" s="78">
        <v>31576.026401163002</v>
      </c>
      <c r="H40" s="94">
        <v>31411.738805748002</v>
      </c>
    </row>
    <row r="41" spans="2:8" s="26" customFormat="1" x14ac:dyDescent="0.25">
      <c r="B41" s="35" t="s">
        <v>33</v>
      </c>
      <c r="C41" s="39">
        <v>2591.3198546040799</v>
      </c>
      <c r="D41" s="36">
        <v>2466.0064164720802</v>
      </c>
      <c r="E41" s="36">
        <v>2536.6590741110804</v>
      </c>
      <c r="F41" s="36">
        <v>2435.65844728708</v>
      </c>
      <c r="G41" s="36">
        <v>2551.4211687070797</v>
      </c>
      <c r="H41" s="37">
        <v>2533.59117689608</v>
      </c>
    </row>
    <row r="42" spans="2:8" s="26" customFormat="1" x14ac:dyDescent="0.25">
      <c r="B42" s="38" t="s">
        <v>7</v>
      </c>
      <c r="C42" s="39">
        <v>235.376929303114</v>
      </c>
      <c r="D42" s="39">
        <v>258.21619252192801</v>
      </c>
      <c r="E42" s="39">
        <v>258.21619252192801</v>
      </c>
      <c r="F42" s="39">
        <v>258.21619252192801</v>
      </c>
      <c r="G42" s="39">
        <v>258.21619252192801</v>
      </c>
      <c r="H42" s="40">
        <v>258.21619252192801</v>
      </c>
    </row>
    <row r="43" spans="2:8" s="26" customFormat="1" ht="14.25" customHeight="1" x14ac:dyDescent="0.25">
      <c r="B43" s="38" t="s">
        <v>6</v>
      </c>
      <c r="C43" s="39">
        <v>253.87471602298601</v>
      </c>
      <c r="D43" s="39">
        <v>253.87471602298601</v>
      </c>
      <c r="E43" s="39">
        <v>253.87471602298601</v>
      </c>
      <c r="F43" s="39">
        <v>253.87471602298601</v>
      </c>
      <c r="G43" s="39">
        <v>253.87471602298601</v>
      </c>
      <c r="H43" s="40">
        <v>253.87471602298601</v>
      </c>
    </row>
    <row r="44" spans="2:8" s="26" customFormat="1" x14ac:dyDescent="0.25">
      <c r="B44" s="38" t="s">
        <v>52</v>
      </c>
      <c r="C44" s="39">
        <v>728.06647232454998</v>
      </c>
      <c r="D44" s="39">
        <v>1424.12903229669</v>
      </c>
      <c r="E44" s="39">
        <v>1558.0110616471302</v>
      </c>
      <c r="F44" s="39">
        <v>1691.89309099756</v>
      </c>
      <c r="G44" s="39">
        <v>1825.77512034799</v>
      </c>
      <c r="H44" s="40">
        <v>2021.4150193983601</v>
      </c>
    </row>
    <row r="45" spans="2:8" s="26" customFormat="1" x14ac:dyDescent="0.25">
      <c r="B45" s="38" t="s">
        <v>53</v>
      </c>
      <c r="C45" s="39">
        <v>83.907020333304487</v>
      </c>
      <c r="D45" s="39">
        <v>2222.6726648599201</v>
      </c>
      <c r="E45" s="39">
        <v>2222.6726648599201</v>
      </c>
      <c r="F45" s="39">
        <v>2222.6726648599201</v>
      </c>
      <c r="G45" s="39">
        <v>2222.6726648599201</v>
      </c>
      <c r="H45" s="40">
        <v>2222.6726648599201</v>
      </c>
    </row>
    <row r="46" spans="2:8" s="26" customFormat="1" ht="15.75" thickBot="1" x14ac:dyDescent="0.3">
      <c r="B46" s="41" t="s">
        <v>8</v>
      </c>
      <c r="C46" s="42">
        <v>318.20501148</v>
      </c>
      <c r="D46" s="42">
        <v>318.20501148</v>
      </c>
      <c r="E46" s="42">
        <v>318.20501148</v>
      </c>
      <c r="F46" s="42">
        <v>318.20501148</v>
      </c>
      <c r="G46" s="42">
        <v>318.20501148</v>
      </c>
      <c r="H46" s="43">
        <v>318.20501148</v>
      </c>
    </row>
    <row r="47" spans="2:8" s="26" customFormat="1" ht="15.75" thickBot="1" x14ac:dyDescent="0.3">
      <c r="B47" s="44" t="s">
        <v>35</v>
      </c>
      <c r="C47" s="78">
        <v>4210.7500040680343</v>
      </c>
      <c r="D47" s="78">
        <v>6943.1040336536043</v>
      </c>
      <c r="E47" s="78">
        <v>7147.6387206430445</v>
      </c>
      <c r="F47" s="78">
        <v>7180.5201231694737</v>
      </c>
      <c r="G47" s="78">
        <v>7430.1648739399043</v>
      </c>
      <c r="H47" s="94">
        <v>7607.9747811792749</v>
      </c>
    </row>
    <row r="48" spans="2:8" s="26" customFormat="1" ht="15.75" thickBot="1" x14ac:dyDescent="0.3">
      <c r="B48" s="45" t="s">
        <v>36</v>
      </c>
      <c r="C48" s="46">
        <v>40251.101888063029</v>
      </c>
      <c r="D48" s="47">
        <v>36882.609644159609</v>
      </c>
      <c r="E48" s="47">
        <v>38069.40196356205</v>
      </c>
      <c r="F48" s="47">
        <v>39583.080509002473</v>
      </c>
      <c r="G48" s="47">
        <v>39006.191275102909</v>
      </c>
      <c r="H48" s="48">
        <v>39019.713586927275</v>
      </c>
    </row>
    <row r="49" spans="1:8" s="26" customFormat="1" x14ac:dyDescent="0.25">
      <c r="A49" s="103"/>
      <c r="C49" s="49"/>
    </row>
    <row r="50" spans="1:8" s="26" customFormat="1" ht="20.25" thickBot="1" x14ac:dyDescent="0.35">
      <c r="A50" s="103"/>
      <c r="B50" s="7" t="s">
        <v>15</v>
      </c>
    </row>
    <row r="51" spans="1:8" s="26" customFormat="1" ht="15.75" thickBot="1" x14ac:dyDescent="0.3">
      <c r="A51" s="103"/>
      <c r="B51" s="136"/>
      <c r="C51" s="10">
        <v>2017</v>
      </c>
      <c r="D51" s="11">
        <v>2020</v>
      </c>
      <c r="E51" s="11">
        <v>2023</v>
      </c>
      <c r="F51" s="11">
        <v>2026</v>
      </c>
      <c r="G51" s="11">
        <v>2029</v>
      </c>
      <c r="H51" s="12">
        <v>2031</v>
      </c>
    </row>
    <row r="52" spans="1:8" s="26" customFormat="1" x14ac:dyDescent="0.25">
      <c r="A52" s="103"/>
      <c r="B52" s="38" t="s">
        <v>34</v>
      </c>
      <c r="C52" s="39">
        <v>2110.0876824239999</v>
      </c>
      <c r="D52" s="39">
        <v>2040.687988978</v>
      </c>
      <c r="E52" s="39">
        <v>2211.8451969450002</v>
      </c>
      <c r="F52" s="39">
        <v>2256.2709911940001</v>
      </c>
      <c r="G52" s="39">
        <v>2430.9275892310002</v>
      </c>
      <c r="H52" s="40">
        <v>2546.9773932459998</v>
      </c>
    </row>
    <row r="53" spans="1:8" s="26" customFormat="1" x14ac:dyDescent="0.25">
      <c r="A53" s="103"/>
      <c r="B53" s="38" t="s">
        <v>38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</row>
    <row r="54" spans="1:8" s="26" customFormat="1" x14ac:dyDescent="0.25">
      <c r="A54" s="103"/>
      <c r="B54" s="38" t="s">
        <v>48</v>
      </c>
      <c r="C54" s="39">
        <v>646.52710385499995</v>
      </c>
      <c r="D54" s="39">
        <v>524.97740444200008</v>
      </c>
      <c r="E54" s="39">
        <v>641.454332507</v>
      </c>
      <c r="F54" s="39">
        <v>1018.076349173</v>
      </c>
      <c r="G54" s="39">
        <v>862.98856719299999</v>
      </c>
      <c r="H54" s="40">
        <v>801.58089692999999</v>
      </c>
    </row>
    <row r="55" spans="1:8" s="26" customFormat="1" x14ac:dyDescent="0.25">
      <c r="A55" s="103"/>
      <c r="B55" s="38" t="s">
        <v>49</v>
      </c>
      <c r="C55" s="39">
        <v>1595.4025523519999</v>
      </c>
      <c r="D55" s="39">
        <v>1519.3944515840001</v>
      </c>
      <c r="E55" s="39">
        <v>1521.452873122</v>
      </c>
      <c r="F55" s="39">
        <v>1650.7212393560001</v>
      </c>
      <c r="G55" s="39">
        <v>1628.7958301000001</v>
      </c>
      <c r="H55" s="40">
        <v>1671.4154840910001</v>
      </c>
    </row>
    <row r="56" spans="1:8" s="26" customFormat="1" x14ac:dyDescent="0.25">
      <c r="A56" s="103"/>
      <c r="B56" s="38" t="s">
        <v>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</row>
    <row r="57" spans="1:8" s="26" customFormat="1" x14ac:dyDescent="0.25">
      <c r="A57" s="103"/>
      <c r="B57" s="38" t="s">
        <v>37</v>
      </c>
      <c r="C57" s="39">
        <v>20.190256701999999</v>
      </c>
      <c r="D57" s="39">
        <v>19.722367679999998</v>
      </c>
      <c r="E57" s="39">
        <v>19.722367679999998</v>
      </c>
      <c r="F57" s="39">
        <v>20.604430367999999</v>
      </c>
      <c r="G57" s="39">
        <v>20.604430367999999</v>
      </c>
      <c r="H57" s="40">
        <v>21.062424456000002</v>
      </c>
    </row>
    <row r="58" spans="1:8" s="26" customFormat="1" x14ac:dyDescent="0.25">
      <c r="A58" s="103"/>
      <c r="B58" s="38" t="s">
        <v>50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40">
        <v>0</v>
      </c>
    </row>
    <row r="59" spans="1:8" s="26" customFormat="1" x14ac:dyDescent="0.25">
      <c r="A59" s="103"/>
      <c r="B59" s="38" t="s">
        <v>51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40">
        <v>0</v>
      </c>
    </row>
    <row r="60" spans="1:8" s="26" customFormat="1" ht="15.75" thickBot="1" x14ac:dyDescent="0.3">
      <c r="A60" s="103"/>
      <c r="B60" s="38" t="s">
        <v>5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</row>
    <row r="61" spans="1:8" s="26" customFormat="1" ht="15.75" thickBot="1" x14ac:dyDescent="0.3">
      <c r="A61" s="103"/>
      <c r="B61" s="44" t="s">
        <v>32</v>
      </c>
      <c r="C61" s="78">
        <v>4372.2075953329995</v>
      </c>
      <c r="D61" s="78">
        <v>4104.782212684001</v>
      </c>
      <c r="E61" s="78">
        <v>4394.4747702540008</v>
      </c>
      <c r="F61" s="78">
        <v>4945.6730100909999</v>
      </c>
      <c r="G61" s="78">
        <v>4943.3164168920002</v>
      </c>
      <c r="H61" s="94">
        <v>5041.0361987230008</v>
      </c>
    </row>
    <row r="62" spans="1:8" s="26" customFormat="1" x14ac:dyDescent="0.25">
      <c r="A62" s="103"/>
      <c r="B62" s="35" t="s">
        <v>33</v>
      </c>
      <c r="C62" s="39">
        <v>3257.6970225360001</v>
      </c>
      <c r="D62" s="39">
        <v>3257.6970225360001</v>
      </c>
      <c r="E62" s="39">
        <v>3257.6970225360001</v>
      </c>
      <c r="F62" s="39">
        <v>3257.6970225360001</v>
      </c>
      <c r="G62" s="39">
        <v>3257.6970225360001</v>
      </c>
      <c r="H62" s="40">
        <v>3257.6970225360001</v>
      </c>
    </row>
    <row r="63" spans="1:8" s="26" customFormat="1" x14ac:dyDescent="0.25">
      <c r="A63" s="103"/>
      <c r="B63" s="38" t="s">
        <v>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</row>
    <row r="64" spans="1:8" s="26" customFormat="1" ht="14.25" customHeight="1" x14ac:dyDescent="0.25">
      <c r="A64" s="103"/>
      <c r="B64" s="38" t="s">
        <v>6</v>
      </c>
      <c r="C64" s="39">
        <v>2587.0041823939</v>
      </c>
      <c r="D64" s="39">
        <v>2652.79748452283</v>
      </c>
      <c r="E64" s="39">
        <v>2652.79748452283</v>
      </c>
      <c r="F64" s="39">
        <v>2652.79748452283</v>
      </c>
      <c r="G64" s="39">
        <v>2652.79748452283</v>
      </c>
      <c r="H64" s="40">
        <v>2652.79748452283</v>
      </c>
    </row>
    <row r="65" spans="1:8" s="26" customFormat="1" x14ac:dyDescent="0.25">
      <c r="A65" s="103"/>
      <c r="B65" s="38" t="s">
        <v>52</v>
      </c>
      <c r="C65" s="39">
        <v>5.66831230579169</v>
      </c>
      <c r="D65" s="39">
        <v>123.75815200978501</v>
      </c>
      <c r="E65" s="39">
        <v>123.75815200978501</v>
      </c>
      <c r="F65" s="39">
        <v>123.75815200978501</v>
      </c>
      <c r="G65" s="39">
        <v>123.75815200978501</v>
      </c>
      <c r="H65" s="40">
        <v>123.75815200978501</v>
      </c>
    </row>
    <row r="66" spans="1:8" s="26" customFormat="1" x14ac:dyDescent="0.25">
      <c r="A66" s="103"/>
      <c r="B66" s="38" t="s">
        <v>53</v>
      </c>
      <c r="C66" s="39">
        <v>332.20391082157499</v>
      </c>
      <c r="D66" s="39">
        <v>611.05907627828606</v>
      </c>
      <c r="E66" s="39">
        <v>611.05907627828606</v>
      </c>
      <c r="F66" s="39">
        <v>611.05907627828606</v>
      </c>
      <c r="G66" s="39">
        <v>611.05907627828606</v>
      </c>
      <c r="H66" s="40">
        <v>611.05907627828606</v>
      </c>
    </row>
    <row r="67" spans="1:8" s="26" customFormat="1" ht="15.75" thickBot="1" x14ac:dyDescent="0.3">
      <c r="A67" s="103"/>
      <c r="B67" s="41" t="s">
        <v>8</v>
      </c>
      <c r="C67" s="42">
        <v>111.15225864</v>
      </c>
      <c r="D67" s="42">
        <v>111.15225864</v>
      </c>
      <c r="E67" s="42">
        <v>111.15225864</v>
      </c>
      <c r="F67" s="42">
        <v>111.15225864</v>
      </c>
      <c r="G67" s="42">
        <v>111.15225864</v>
      </c>
      <c r="H67" s="43">
        <v>111.15225864</v>
      </c>
    </row>
    <row r="68" spans="1:8" s="26" customFormat="1" ht="15.75" thickBot="1" x14ac:dyDescent="0.3">
      <c r="A68" s="103"/>
      <c r="B68" s="44" t="s">
        <v>35</v>
      </c>
      <c r="C68" s="78">
        <v>6293.7256866972666</v>
      </c>
      <c r="D68" s="78">
        <v>6756.4639939869003</v>
      </c>
      <c r="E68" s="78">
        <v>6756.4639939869003</v>
      </c>
      <c r="F68" s="78">
        <v>6756.4639939869003</v>
      </c>
      <c r="G68" s="78">
        <v>6756.4639939869003</v>
      </c>
      <c r="H68" s="94">
        <v>6756.4639939869003</v>
      </c>
    </row>
    <row r="69" spans="1:8" s="26" customFormat="1" ht="15.75" thickBot="1" x14ac:dyDescent="0.3">
      <c r="A69" s="103"/>
      <c r="B69" s="45" t="s">
        <v>36</v>
      </c>
      <c r="C69" s="46">
        <v>10665.933282030266</v>
      </c>
      <c r="D69" s="47">
        <v>10861.246206670901</v>
      </c>
      <c r="E69" s="47">
        <v>11150.938764240902</v>
      </c>
      <c r="F69" s="47">
        <v>11702.1370040779</v>
      </c>
      <c r="G69" s="47">
        <v>11699.780410878901</v>
      </c>
      <c r="H69" s="48">
        <v>11797.5001927099</v>
      </c>
    </row>
    <row r="70" spans="1:8" s="26" customFormat="1" x14ac:dyDescent="0.25">
      <c r="A70" s="103"/>
      <c r="C70" s="49"/>
    </row>
    <row r="71" spans="1:8" s="26" customFormat="1" ht="20.25" thickBot="1" x14ac:dyDescent="0.35">
      <c r="A71" s="103"/>
      <c r="B71" s="7" t="s">
        <v>14</v>
      </c>
    </row>
    <row r="72" spans="1:8" s="26" customFormat="1" ht="15.75" thickBot="1" x14ac:dyDescent="0.3">
      <c r="A72" s="103"/>
      <c r="B72" s="136"/>
      <c r="C72" s="10">
        <v>2017</v>
      </c>
      <c r="D72" s="11">
        <v>2020</v>
      </c>
      <c r="E72" s="11">
        <v>2023</v>
      </c>
      <c r="F72" s="11">
        <v>2026</v>
      </c>
      <c r="G72" s="11">
        <v>2029</v>
      </c>
      <c r="H72" s="12">
        <v>2031</v>
      </c>
    </row>
    <row r="73" spans="1:8" s="26" customFormat="1" x14ac:dyDescent="0.25">
      <c r="A73" s="103"/>
      <c r="B73" s="38" t="s">
        <v>34</v>
      </c>
      <c r="C73" s="39">
        <v>2102.3426220000001</v>
      </c>
      <c r="D73" s="39">
        <v>2102.3426220000001</v>
      </c>
      <c r="E73" s="39">
        <v>2102.3426220000001</v>
      </c>
      <c r="F73" s="39">
        <v>2102.3426220000001</v>
      </c>
      <c r="G73" s="39">
        <v>2102.3426220000001</v>
      </c>
      <c r="H73" s="40">
        <v>2102.3426220000001</v>
      </c>
    </row>
    <row r="74" spans="1:8" s="26" customFormat="1" x14ac:dyDescent="0.25">
      <c r="A74" s="103"/>
      <c r="B74" s="38" t="s">
        <v>38</v>
      </c>
      <c r="C74" s="39">
        <v>599.99999923600001</v>
      </c>
      <c r="D74" s="39">
        <v>599.99999958600006</v>
      </c>
      <c r="E74" s="39">
        <v>0</v>
      </c>
      <c r="F74" s="39">
        <v>0</v>
      </c>
      <c r="G74" s="39">
        <v>0</v>
      </c>
      <c r="H74" s="40">
        <v>0</v>
      </c>
    </row>
    <row r="75" spans="1:8" s="26" customFormat="1" x14ac:dyDescent="0.25">
      <c r="A75" s="103"/>
      <c r="B75" s="38" t="s">
        <v>48</v>
      </c>
      <c r="C75" s="39">
        <v>14784.709230127</v>
      </c>
      <c r="D75" s="39">
        <v>16272.075941485</v>
      </c>
      <c r="E75" s="39">
        <v>16703.998914557</v>
      </c>
      <c r="F75" s="39">
        <v>17696.17490414</v>
      </c>
      <c r="G75" s="39">
        <v>17217.465507640998</v>
      </c>
      <c r="H75" s="40">
        <v>15361.853923646</v>
      </c>
    </row>
    <row r="76" spans="1:8" s="26" customFormat="1" x14ac:dyDescent="0.25">
      <c r="A76" s="103"/>
      <c r="B76" s="38" t="s">
        <v>49</v>
      </c>
      <c r="C76" s="39">
        <v>369.498226579</v>
      </c>
      <c r="D76" s="39">
        <v>228.02716545199999</v>
      </c>
      <c r="E76" s="39">
        <v>268.79539795200003</v>
      </c>
      <c r="F76" s="39">
        <v>268.46965323400002</v>
      </c>
      <c r="G76" s="39">
        <v>241.870889906</v>
      </c>
      <c r="H76" s="40">
        <v>238.17341054100001</v>
      </c>
    </row>
    <row r="77" spans="1:8" s="26" customFormat="1" x14ac:dyDescent="0.25">
      <c r="A77" s="103"/>
      <c r="B77" s="38" t="s">
        <v>4</v>
      </c>
      <c r="C77" s="39">
        <v>15842.234204664001</v>
      </c>
      <c r="D77" s="39">
        <v>15842.234204664001</v>
      </c>
      <c r="E77" s="39">
        <v>15842.234204664001</v>
      </c>
      <c r="F77" s="39">
        <v>9581.530099824</v>
      </c>
      <c r="G77" s="39">
        <v>9581.530099824</v>
      </c>
      <c r="H77" s="40">
        <v>9581.530099824</v>
      </c>
    </row>
    <row r="78" spans="1:8" s="26" customFormat="1" x14ac:dyDescent="0.25">
      <c r="A78" s="103"/>
      <c r="B78" s="38" t="s">
        <v>37</v>
      </c>
      <c r="C78" s="39">
        <v>500.00000044199999</v>
      </c>
      <c r="D78" s="39">
        <v>499.99999993799997</v>
      </c>
      <c r="E78" s="39">
        <v>0</v>
      </c>
      <c r="F78" s="39">
        <v>2.9929456480000001</v>
      </c>
      <c r="G78" s="39">
        <v>2.2514515099999999</v>
      </c>
      <c r="H78" s="40">
        <v>0</v>
      </c>
    </row>
    <row r="79" spans="1:8" s="26" customFormat="1" x14ac:dyDescent="0.25">
      <c r="A79" s="103"/>
      <c r="B79" s="38" t="s">
        <v>50</v>
      </c>
      <c r="C79" s="39">
        <v>0</v>
      </c>
      <c r="D79" s="39">
        <v>1990.2130878840001</v>
      </c>
      <c r="E79" s="39">
        <v>1990.2130878840001</v>
      </c>
      <c r="F79" s="39">
        <v>5228.1150810640002</v>
      </c>
      <c r="G79" s="39">
        <v>5180.4260050459998</v>
      </c>
      <c r="H79" s="40">
        <v>6356.1000266999999</v>
      </c>
    </row>
    <row r="80" spans="1:8" s="26" customFormat="1" x14ac:dyDescent="0.25">
      <c r="A80" s="103"/>
      <c r="B80" s="38" t="s">
        <v>51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40">
        <v>0</v>
      </c>
    </row>
    <row r="81" spans="1:8" s="26" customFormat="1" ht="15.75" thickBot="1" x14ac:dyDescent="0.3">
      <c r="A81" s="103"/>
      <c r="B81" s="38" t="s">
        <v>5</v>
      </c>
      <c r="C81" s="42">
        <v>20.855154383999999</v>
      </c>
      <c r="D81" s="42">
        <v>20.855154383999999</v>
      </c>
      <c r="E81" s="42">
        <v>20.855154383999999</v>
      </c>
      <c r="F81" s="42">
        <v>20.855154383999999</v>
      </c>
      <c r="G81" s="42">
        <v>20.855154383999999</v>
      </c>
      <c r="H81" s="43">
        <v>20.855154383999999</v>
      </c>
    </row>
    <row r="82" spans="1:8" s="26" customFormat="1" ht="15.75" thickBot="1" x14ac:dyDescent="0.3">
      <c r="A82" s="103"/>
      <c r="B82" s="44" t="s">
        <v>32</v>
      </c>
      <c r="C82" s="78">
        <v>34219.639437432001</v>
      </c>
      <c r="D82" s="78">
        <v>37555.748175393004</v>
      </c>
      <c r="E82" s="78">
        <v>36928.439381441007</v>
      </c>
      <c r="F82" s="78">
        <v>34900.480460293998</v>
      </c>
      <c r="G82" s="78">
        <v>34346.741730310998</v>
      </c>
      <c r="H82" s="94">
        <v>33660.855237094998</v>
      </c>
    </row>
    <row r="83" spans="1:8" s="26" customFormat="1" x14ac:dyDescent="0.25">
      <c r="A83" s="103"/>
      <c r="B83" s="35" t="s">
        <v>33</v>
      </c>
      <c r="C83" s="39">
        <v>455.59417856300098</v>
      </c>
      <c r="D83" s="39">
        <v>453.24043517000001</v>
      </c>
      <c r="E83" s="39">
        <v>453.38914843400102</v>
      </c>
      <c r="F83" s="39">
        <v>452.7287657</v>
      </c>
      <c r="G83" s="39">
        <v>452.35787001</v>
      </c>
      <c r="H83" s="40">
        <v>452.50658312999997</v>
      </c>
    </row>
    <row r="84" spans="1:8" s="26" customFormat="1" x14ac:dyDescent="0.25">
      <c r="A84" s="103"/>
      <c r="B84" s="38" t="s">
        <v>7</v>
      </c>
      <c r="C84" s="39">
        <v>13.187835347976899</v>
      </c>
      <c r="D84" s="39">
        <v>196.61663485533501</v>
      </c>
      <c r="E84" s="39">
        <v>196.61663485533501</v>
      </c>
      <c r="F84" s="39">
        <v>196.61663485533501</v>
      </c>
      <c r="G84" s="39">
        <v>196.61663485533501</v>
      </c>
      <c r="H84" s="40">
        <v>196.61663485533501</v>
      </c>
    </row>
    <row r="85" spans="1:8" s="26" customFormat="1" ht="14.25" customHeight="1" x14ac:dyDescent="0.25">
      <c r="A85" s="103"/>
      <c r="B85" s="38" t="s">
        <v>6</v>
      </c>
      <c r="C85" s="39">
        <v>9.9667271207804315</v>
      </c>
      <c r="D85" s="39">
        <v>9.9667271207804315</v>
      </c>
      <c r="E85" s="39">
        <v>9.9667271207804315</v>
      </c>
      <c r="F85" s="39">
        <v>9.9667271207804315</v>
      </c>
      <c r="G85" s="39">
        <v>9.9667271207804315</v>
      </c>
      <c r="H85" s="40">
        <v>9.9667271207804315</v>
      </c>
    </row>
    <row r="86" spans="1:8" s="26" customFormat="1" x14ac:dyDescent="0.25">
      <c r="A86" s="103"/>
      <c r="B86" s="38" t="s">
        <v>52</v>
      </c>
      <c r="C86" s="39">
        <v>110.347697422311</v>
      </c>
      <c r="D86" s="39">
        <v>193.108470489045</v>
      </c>
      <c r="E86" s="39">
        <v>275.86924355577804</v>
      </c>
      <c r="F86" s="39">
        <v>358.63001662251196</v>
      </c>
      <c r="G86" s="39">
        <v>441.39078968924503</v>
      </c>
      <c r="H86" s="40">
        <v>496.56463840040101</v>
      </c>
    </row>
    <row r="87" spans="1:8" s="26" customFormat="1" x14ac:dyDescent="0.25">
      <c r="A87" s="103"/>
      <c r="B87" s="38" t="s">
        <v>53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</row>
    <row r="88" spans="1:8" s="26" customFormat="1" ht="15.75" thickBot="1" x14ac:dyDescent="0.3">
      <c r="A88" s="103"/>
      <c r="B88" s="41" t="s">
        <v>8</v>
      </c>
      <c r="C88" s="42">
        <v>220.84495583999998</v>
      </c>
      <c r="D88" s="42">
        <v>220.84495583999998</v>
      </c>
      <c r="E88" s="42">
        <v>220.84495583999998</v>
      </c>
      <c r="F88" s="42">
        <v>220.84495583999998</v>
      </c>
      <c r="G88" s="42">
        <v>220.84495583999998</v>
      </c>
      <c r="H88" s="43">
        <v>220.84495583999998</v>
      </c>
    </row>
    <row r="89" spans="1:8" s="26" customFormat="1" ht="15.75" thickBot="1" x14ac:dyDescent="0.3">
      <c r="A89" s="103"/>
      <c r="B89" s="44" t="s">
        <v>35</v>
      </c>
      <c r="C89" s="78">
        <v>809.94139429406937</v>
      </c>
      <c r="D89" s="78">
        <v>1073.7772234751603</v>
      </c>
      <c r="E89" s="78">
        <v>1156.6867098058945</v>
      </c>
      <c r="F89" s="78">
        <v>1238.7871001386275</v>
      </c>
      <c r="G89" s="78">
        <v>1321.1769775153605</v>
      </c>
      <c r="H89" s="94">
        <v>1376.4995393465165</v>
      </c>
    </row>
    <row r="90" spans="1:8" s="26" customFormat="1" ht="15.75" thickBot="1" x14ac:dyDescent="0.3">
      <c r="A90" s="103"/>
      <c r="B90" s="45" t="s">
        <v>36</v>
      </c>
      <c r="C90" s="46">
        <v>35029.580831726067</v>
      </c>
      <c r="D90" s="47">
        <v>38629.525398868165</v>
      </c>
      <c r="E90" s="47">
        <v>38085.126091246901</v>
      </c>
      <c r="F90" s="47">
        <v>36139.267560432629</v>
      </c>
      <c r="G90" s="47">
        <v>35667.918707826357</v>
      </c>
      <c r="H90" s="48">
        <v>35037.354776441513</v>
      </c>
    </row>
    <row r="91" spans="1:8" s="26" customFormat="1" x14ac:dyDescent="0.25">
      <c r="A91" s="103"/>
      <c r="C91" s="49"/>
    </row>
    <row r="92" spans="1:8" s="26" customFormat="1" ht="20.25" thickBot="1" x14ac:dyDescent="0.35">
      <c r="A92" s="103"/>
      <c r="B92" s="7" t="s">
        <v>17</v>
      </c>
    </row>
    <row r="93" spans="1:8" s="26" customFormat="1" ht="15.75" thickBot="1" x14ac:dyDescent="0.3">
      <c r="A93" s="103"/>
      <c r="B93" s="136"/>
      <c r="C93" s="10">
        <v>2017</v>
      </c>
      <c r="D93" s="11">
        <v>2020</v>
      </c>
      <c r="E93" s="11">
        <v>2023</v>
      </c>
      <c r="F93" s="11">
        <v>2026</v>
      </c>
      <c r="G93" s="11">
        <v>2029</v>
      </c>
      <c r="H93" s="12">
        <v>2031</v>
      </c>
    </row>
    <row r="94" spans="1:8" s="26" customFormat="1" x14ac:dyDescent="0.25">
      <c r="A94" s="103"/>
      <c r="B94" s="38" t="s">
        <v>34</v>
      </c>
      <c r="C94" s="39">
        <v>2510.1032771999999</v>
      </c>
      <c r="D94" s="39">
        <v>2510.1032771999999</v>
      </c>
      <c r="E94" s="39">
        <v>2510.1032771999999</v>
      </c>
      <c r="F94" s="39">
        <v>2510.1032771999999</v>
      </c>
      <c r="G94" s="39">
        <v>2510.1032771999999</v>
      </c>
      <c r="H94" s="40">
        <v>2510.1032771999999</v>
      </c>
    </row>
    <row r="95" spans="1:8" s="26" customFormat="1" x14ac:dyDescent="0.25">
      <c r="A95" s="103"/>
      <c r="B95" s="38" t="s">
        <v>38</v>
      </c>
      <c r="C95" s="39">
        <v>1000.0000027189999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</row>
    <row r="96" spans="1:8" s="26" customFormat="1" x14ac:dyDescent="0.25">
      <c r="A96" s="103"/>
      <c r="B96" s="38" t="s">
        <v>48</v>
      </c>
      <c r="C96" s="39">
        <v>1263.3214613939999</v>
      </c>
      <c r="D96" s="39">
        <v>1191.054136509</v>
      </c>
      <c r="E96" s="39">
        <v>1327.4608765850001</v>
      </c>
      <c r="F96" s="39">
        <v>1947.3197529080001</v>
      </c>
      <c r="G96" s="39">
        <v>1999.2205417929999</v>
      </c>
      <c r="H96" s="40">
        <v>2003.6453938990003</v>
      </c>
    </row>
    <row r="97" spans="2:8" s="26" customFormat="1" x14ac:dyDescent="0.25">
      <c r="B97" s="38" t="s">
        <v>49</v>
      </c>
      <c r="C97" s="39">
        <v>29.995163024</v>
      </c>
      <c r="D97" s="39">
        <v>26.948944504</v>
      </c>
      <c r="E97" s="39">
        <v>27.955612514999999</v>
      </c>
      <c r="F97" s="39">
        <v>31.096778153999999</v>
      </c>
      <c r="G97" s="39">
        <v>32.465527170000001</v>
      </c>
      <c r="H97" s="40">
        <v>33.399149183999995</v>
      </c>
    </row>
    <row r="98" spans="2:8" s="26" customFormat="1" x14ac:dyDescent="0.25">
      <c r="B98" s="38" t="s">
        <v>4</v>
      </c>
      <c r="C98" s="39">
        <v>9717.07315543</v>
      </c>
      <c r="D98" s="39">
        <v>9619.1148784549896</v>
      </c>
      <c r="E98" s="39">
        <v>9665.9603538840001</v>
      </c>
      <c r="F98" s="39">
        <v>6189.3981808560002</v>
      </c>
      <c r="G98" s="39">
        <v>6158.8737572979999</v>
      </c>
      <c r="H98" s="40">
        <v>6168.9848556220004</v>
      </c>
    </row>
    <row r="99" spans="2:8" s="26" customFormat="1" x14ac:dyDescent="0.25">
      <c r="B99" s="38" t="s">
        <v>37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</row>
    <row r="100" spans="2:8" s="26" customFormat="1" x14ac:dyDescent="0.25">
      <c r="B100" s="38" t="s">
        <v>50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</row>
    <row r="101" spans="2:8" s="26" customFormat="1" x14ac:dyDescent="0.25">
      <c r="B101" s="38" t="s">
        <v>51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</row>
    <row r="102" spans="2:8" s="26" customFormat="1" ht="15.75" thickBot="1" x14ac:dyDescent="0.3">
      <c r="B102" s="38" t="s">
        <v>5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</row>
    <row r="103" spans="2:8" s="26" customFormat="1" ht="15.75" thickBot="1" x14ac:dyDescent="0.3">
      <c r="B103" s="44" t="s">
        <v>32</v>
      </c>
      <c r="C103" s="78">
        <v>14520.493059766999</v>
      </c>
      <c r="D103" s="78">
        <v>13347.221236667989</v>
      </c>
      <c r="E103" s="78">
        <v>13531.480120184</v>
      </c>
      <c r="F103" s="78">
        <v>10677.917989117999</v>
      </c>
      <c r="G103" s="78">
        <v>10700.663103461</v>
      </c>
      <c r="H103" s="94">
        <v>10716.132675904999</v>
      </c>
    </row>
    <row r="104" spans="2:8" s="26" customFormat="1" x14ac:dyDescent="0.25">
      <c r="B104" s="35" t="s">
        <v>33</v>
      </c>
      <c r="C104" s="39">
        <v>1569.00975319954</v>
      </c>
      <c r="D104" s="36">
        <v>1581.8531257035399</v>
      </c>
      <c r="E104" s="36">
        <v>1581.8531257035399</v>
      </c>
      <c r="F104" s="36">
        <v>1581.8531257035399</v>
      </c>
      <c r="G104" s="36">
        <v>1581.8531257035399</v>
      </c>
      <c r="H104" s="37">
        <v>1581.8531257035399</v>
      </c>
    </row>
    <row r="105" spans="2:8" s="26" customFormat="1" x14ac:dyDescent="0.25">
      <c r="B105" s="38" t="s">
        <v>7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40">
        <v>0</v>
      </c>
    </row>
    <row r="106" spans="2:8" s="26" customFormat="1" ht="14.25" customHeight="1" x14ac:dyDescent="0.25">
      <c r="B106" s="38" t="s">
        <v>6</v>
      </c>
      <c r="C106" s="39">
        <v>566.27349176897098</v>
      </c>
      <c r="D106" s="39">
        <v>778.09383925398004</v>
      </c>
      <c r="E106" s="39">
        <v>778.09383925398004</v>
      </c>
      <c r="F106" s="39">
        <v>778.09383925398004</v>
      </c>
      <c r="G106" s="39">
        <v>778.09383925398004</v>
      </c>
      <c r="H106" s="40">
        <v>778.09383925398004</v>
      </c>
    </row>
    <row r="107" spans="2:8" s="26" customFormat="1" x14ac:dyDescent="0.25">
      <c r="B107" s="38" t="s">
        <v>52</v>
      </c>
      <c r="C107" s="39">
        <v>12.617420737732798</v>
      </c>
      <c r="D107" s="39">
        <v>157.717759221661</v>
      </c>
      <c r="E107" s="39">
        <v>157.717759221661</v>
      </c>
      <c r="F107" s="39">
        <v>157.717759221661</v>
      </c>
      <c r="G107" s="39">
        <v>157.717759221661</v>
      </c>
      <c r="H107" s="40">
        <v>157.717759221661</v>
      </c>
    </row>
    <row r="108" spans="2:8" s="26" customFormat="1" x14ac:dyDescent="0.25">
      <c r="B108" s="38" t="s">
        <v>53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40">
        <v>0</v>
      </c>
    </row>
    <row r="109" spans="2:8" s="26" customFormat="1" ht="15.75" thickBot="1" x14ac:dyDescent="0.3">
      <c r="B109" s="41" t="s">
        <v>8</v>
      </c>
      <c r="C109" s="42">
        <v>102.66688463999999</v>
      </c>
      <c r="D109" s="42">
        <v>102.66688463999999</v>
      </c>
      <c r="E109" s="42">
        <v>102.66688463999999</v>
      </c>
      <c r="F109" s="42">
        <v>102.66688463999999</v>
      </c>
      <c r="G109" s="42">
        <v>102.66688463999999</v>
      </c>
      <c r="H109" s="43">
        <v>102.66688463999999</v>
      </c>
    </row>
    <row r="110" spans="2:8" s="26" customFormat="1" ht="15.75" thickBot="1" x14ac:dyDescent="0.3">
      <c r="B110" s="44" t="s">
        <v>35</v>
      </c>
      <c r="C110" s="78">
        <v>2250.5675503462435</v>
      </c>
      <c r="D110" s="78">
        <v>2620.3316088191805</v>
      </c>
      <c r="E110" s="78">
        <v>2620.3316088191805</v>
      </c>
      <c r="F110" s="78">
        <v>2620.3316088191805</v>
      </c>
      <c r="G110" s="78">
        <v>2620.3316088191805</v>
      </c>
      <c r="H110" s="94">
        <v>2620.3316088191805</v>
      </c>
    </row>
    <row r="111" spans="2:8" s="26" customFormat="1" ht="15.75" thickBot="1" x14ac:dyDescent="0.3">
      <c r="B111" s="45" t="s">
        <v>36</v>
      </c>
      <c r="C111" s="46">
        <v>16771.060610113243</v>
      </c>
      <c r="D111" s="47">
        <v>15967.552845487169</v>
      </c>
      <c r="E111" s="47">
        <v>16151.811729003181</v>
      </c>
      <c r="F111" s="47">
        <v>13298.24959793718</v>
      </c>
      <c r="G111" s="47">
        <v>13320.99471228018</v>
      </c>
      <c r="H111" s="48">
        <v>13336.464284724179</v>
      </c>
    </row>
    <row r="112" spans="2:8" s="26" customFormat="1" x14ac:dyDescent="0.25">
      <c r="C112" s="49"/>
    </row>
    <row r="113" spans="1:8" s="26" customFormat="1" ht="20.25" thickBot="1" x14ac:dyDescent="0.35">
      <c r="A113" s="103"/>
      <c r="B113" s="7" t="s">
        <v>19</v>
      </c>
    </row>
    <row r="114" spans="1:8" s="26" customFormat="1" ht="15.75" thickBot="1" x14ac:dyDescent="0.3">
      <c r="A114" s="103"/>
      <c r="B114" s="136"/>
      <c r="C114" s="10">
        <v>2017</v>
      </c>
      <c r="D114" s="11">
        <v>2020</v>
      </c>
      <c r="E114" s="11">
        <v>2023</v>
      </c>
      <c r="F114" s="11">
        <v>2026</v>
      </c>
      <c r="G114" s="11">
        <v>2029</v>
      </c>
      <c r="H114" s="12">
        <v>2031</v>
      </c>
    </row>
    <row r="115" spans="1:8" s="26" customFormat="1" x14ac:dyDescent="0.25">
      <c r="A115" s="103"/>
      <c r="B115" s="38" t="s">
        <v>34</v>
      </c>
      <c r="C115" s="39">
        <v>15.939696</v>
      </c>
      <c r="D115" s="39">
        <v>43.130736000000006</v>
      </c>
      <c r="E115" s="39">
        <v>43.130736000000006</v>
      </c>
      <c r="F115" s="39">
        <v>43.130736000000006</v>
      </c>
      <c r="G115" s="39">
        <v>43.130736000000006</v>
      </c>
      <c r="H115" s="40">
        <v>43.130736000000006</v>
      </c>
    </row>
    <row r="116" spans="1:8" s="26" customFormat="1" x14ac:dyDescent="0.25">
      <c r="A116" s="103"/>
      <c r="B116" s="38" t="s">
        <v>38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40">
        <v>0</v>
      </c>
    </row>
    <row r="117" spans="1:8" s="26" customFormat="1" x14ac:dyDescent="0.25">
      <c r="A117" s="103"/>
      <c r="B117" s="38" t="s">
        <v>48</v>
      </c>
      <c r="C117" s="39">
        <v>2997.5729734410002</v>
      </c>
      <c r="D117" s="39">
        <v>2342.2953609419997</v>
      </c>
      <c r="E117" s="39">
        <v>2760.0840476130002</v>
      </c>
      <c r="F117" s="39">
        <v>2858.11073089</v>
      </c>
      <c r="G117" s="39">
        <v>2768.6398146859997</v>
      </c>
      <c r="H117" s="40">
        <v>2877.7461234429998</v>
      </c>
    </row>
    <row r="118" spans="1:8" s="26" customFormat="1" x14ac:dyDescent="0.25">
      <c r="A118" s="103"/>
      <c r="B118" s="38" t="s">
        <v>49</v>
      </c>
      <c r="C118" s="39">
        <v>38.692532880000002</v>
      </c>
      <c r="D118" s="39">
        <v>35.835272783999997</v>
      </c>
      <c r="E118" s="39">
        <v>37.265591520000001</v>
      </c>
      <c r="F118" s="39">
        <v>38.692532880000002</v>
      </c>
      <c r="G118" s="39">
        <v>38.692532880000002</v>
      </c>
      <c r="H118" s="40">
        <v>37.538033184</v>
      </c>
    </row>
    <row r="119" spans="1:8" s="26" customFormat="1" x14ac:dyDescent="0.25">
      <c r="A119" s="103"/>
      <c r="B119" s="38" t="s">
        <v>4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</row>
    <row r="120" spans="1:8" s="26" customFormat="1" x14ac:dyDescent="0.25">
      <c r="A120" s="103"/>
      <c r="B120" s="38" t="s">
        <v>37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</row>
    <row r="121" spans="1:8" s="26" customFormat="1" x14ac:dyDescent="0.25">
      <c r="A121" s="103"/>
      <c r="B121" s="38" t="s">
        <v>50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40">
        <v>0</v>
      </c>
    </row>
    <row r="122" spans="1:8" s="26" customFormat="1" x14ac:dyDescent="0.25">
      <c r="A122" s="103"/>
      <c r="B122" s="38" t="s">
        <v>51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</row>
    <row r="123" spans="1:8" s="26" customFormat="1" ht="15.75" thickBot="1" x14ac:dyDescent="0.3">
      <c r="A123" s="103"/>
      <c r="B123" s="38" t="s">
        <v>5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</row>
    <row r="124" spans="1:8" s="26" customFormat="1" ht="15.75" thickBot="1" x14ac:dyDescent="0.3">
      <c r="A124" s="103"/>
      <c r="B124" s="44" t="s">
        <v>32</v>
      </c>
      <c r="C124" s="78">
        <v>3052.2052023209999</v>
      </c>
      <c r="D124" s="78">
        <v>2421.2613697259999</v>
      </c>
      <c r="E124" s="78">
        <v>2840.4803751330001</v>
      </c>
      <c r="F124" s="78">
        <v>2939.9339997699999</v>
      </c>
      <c r="G124" s="78">
        <v>2850.4630835659996</v>
      </c>
      <c r="H124" s="94">
        <v>2958.414892627</v>
      </c>
    </row>
    <row r="125" spans="1:8" s="26" customFormat="1" x14ac:dyDescent="0.25">
      <c r="A125" s="103"/>
      <c r="B125" s="35" t="s">
        <v>33</v>
      </c>
      <c r="C125" s="39">
        <v>6.7427655750720001</v>
      </c>
      <c r="D125" s="36">
        <v>6.7427655750720001</v>
      </c>
      <c r="E125" s="36">
        <v>6.7427655750720001</v>
      </c>
      <c r="F125" s="36">
        <v>6.7427655750720001</v>
      </c>
      <c r="G125" s="36">
        <v>6.7427655750720001</v>
      </c>
      <c r="H125" s="37">
        <v>6.7427655750720001</v>
      </c>
    </row>
    <row r="126" spans="1:8" s="26" customFormat="1" x14ac:dyDescent="0.25">
      <c r="A126" s="103"/>
      <c r="B126" s="38" t="s">
        <v>7</v>
      </c>
      <c r="C126" s="39">
        <v>5.4983884537422902</v>
      </c>
      <c r="D126" s="39">
        <v>35.219407122619501</v>
      </c>
      <c r="E126" s="39">
        <v>35.219407122619501</v>
      </c>
      <c r="F126" s="39">
        <v>35.219407122619501</v>
      </c>
      <c r="G126" s="39">
        <v>35.219407122619501</v>
      </c>
      <c r="H126" s="40">
        <v>35.219407122619501</v>
      </c>
    </row>
    <row r="127" spans="1:8" s="26" customFormat="1" ht="14.25" customHeight="1" x14ac:dyDescent="0.25">
      <c r="A127" s="103"/>
      <c r="B127" s="38" t="s">
        <v>6</v>
      </c>
      <c r="C127" s="39">
        <v>86.61054273935261</v>
      </c>
      <c r="D127" s="39">
        <v>86.61054273935261</v>
      </c>
      <c r="E127" s="39">
        <v>86.61054273935261</v>
      </c>
      <c r="F127" s="39">
        <v>86.61054273935261</v>
      </c>
      <c r="G127" s="39">
        <v>86.61054273935261</v>
      </c>
      <c r="H127" s="40">
        <v>86.61054273935261</v>
      </c>
    </row>
    <row r="128" spans="1:8" s="26" customFormat="1" x14ac:dyDescent="0.25">
      <c r="A128" s="103"/>
      <c r="B128" s="38" t="s">
        <v>52</v>
      </c>
      <c r="C128" s="39">
        <v>23.827290416853103</v>
      </c>
      <c r="D128" s="39">
        <v>41.697758229492798</v>
      </c>
      <c r="E128" s="39">
        <v>59.568226042132601</v>
      </c>
      <c r="F128" s="39">
        <v>77.438693854772509</v>
      </c>
      <c r="G128" s="39">
        <v>95.309161667412198</v>
      </c>
      <c r="H128" s="40">
        <v>107.222806875839</v>
      </c>
    </row>
    <row r="129" spans="1:8" s="26" customFormat="1" x14ac:dyDescent="0.25">
      <c r="A129" s="103"/>
      <c r="B129" s="38" t="s">
        <v>53</v>
      </c>
      <c r="C129" s="39">
        <v>0</v>
      </c>
      <c r="D129" s="39">
        <v>58.211740415820302</v>
      </c>
      <c r="E129" s="39">
        <v>58.211740415820302</v>
      </c>
      <c r="F129" s="39">
        <v>58.211740415820302</v>
      </c>
      <c r="G129" s="39">
        <v>58.211740415820302</v>
      </c>
      <c r="H129" s="40">
        <v>58.211740415820302</v>
      </c>
    </row>
    <row r="130" spans="1:8" s="26" customFormat="1" ht="15.75" thickBot="1" x14ac:dyDescent="0.3">
      <c r="A130" s="103"/>
      <c r="B130" s="41" t="s">
        <v>8</v>
      </c>
      <c r="C130" s="42">
        <v>423.55569732000004</v>
      </c>
      <c r="D130" s="42">
        <v>423.55569732000004</v>
      </c>
      <c r="E130" s="42">
        <v>423.55569732000004</v>
      </c>
      <c r="F130" s="42">
        <v>423.55569732000004</v>
      </c>
      <c r="G130" s="42">
        <v>423.55569732000004</v>
      </c>
      <c r="H130" s="43">
        <v>423.55569732000004</v>
      </c>
    </row>
    <row r="131" spans="1:8" s="26" customFormat="1" ht="15.75" thickBot="1" x14ac:dyDescent="0.3">
      <c r="A131" s="103"/>
      <c r="B131" s="44" t="s">
        <v>35</v>
      </c>
      <c r="C131" s="78">
        <v>546.23468450502003</v>
      </c>
      <c r="D131" s="78">
        <v>652.03791140235717</v>
      </c>
      <c r="E131" s="78">
        <v>669.90837921499701</v>
      </c>
      <c r="F131" s="78">
        <v>687.77884702763697</v>
      </c>
      <c r="G131" s="78">
        <v>705.6493148402767</v>
      </c>
      <c r="H131" s="94">
        <v>717.56296004870342</v>
      </c>
    </row>
    <row r="132" spans="1:8" s="26" customFormat="1" ht="15.75" thickBot="1" x14ac:dyDescent="0.3">
      <c r="A132" s="103"/>
      <c r="B132" s="45" t="s">
        <v>36</v>
      </c>
      <c r="C132" s="46">
        <v>3598.43988682602</v>
      </c>
      <c r="D132" s="47">
        <v>3073.2992811283571</v>
      </c>
      <c r="E132" s="47">
        <v>3510.3887543479968</v>
      </c>
      <c r="F132" s="47">
        <v>3627.7128467976368</v>
      </c>
      <c r="G132" s="47">
        <v>3556.112398406276</v>
      </c>
      <c r="H132" s="48">
        <v>3675.9778526757036</v>
      </c>
    </row>
    <row r="133" spans="1:8" s="26" customFormat="1" x14ac:dyDescent="0.25">
      <c r="A133" s="103"/>
      <c r="C133" s="49"/>
    </row>
    <row r="134" spans="1:8" s="26" customFormat="1" ht="20.25" thickBot="1" x14ac:dyDescent="0.35">
      <c r="A134" s="103"/>
      <c r="B134" s="7" t="s">
        <v>21</v>
      </c>
    </row>
    <row r="135" spans="1:8" s="26" customFormat="1" ht="15.75" thickBot="1" x14ac:dyDescent="0.3">
      <c r="A135" s="103"/>
      <c r="B135" s="136"/>
      <c r="C135" s="10">
        <v>2017</v>
      </c>
      <c r="D135" s="11">
        <v>2020</v>
      </c>
      <c r="E135" s="11">
        <v>2023</v>
      </c>
      <c r="F135" s="11">
        <v>2026</v>
      </c>
      <c r="G135" s="11">
        <v>2029</v>
      </c>
      <c r="H135" s="12">
        <v>2031</v>
      </c>
    </row>
    <row r="136" spans="1:8" s="26" customFormat="1" x14ac:dyDescent="0.25">
      <c r="A136" s="103"/>
      <c r="B136" s="38" t="s">
        <v>34</v>
      </c>
      <c r="C136" s="39">
        <v>680.74310928</v>
      </c>
      <c r="D136" s="39">
        <v>807.18069836799998</v>
      </c>
      <c r="E136" s="39">
        <v>868.91534999999999</v>
      </c>
      <c r="F136" s="39">
        <v>1147.353431561</v>
      </c>
      <c r="G136" s="39">
        <v>1642.395834012</v>
      </c>
      <c r="H136" s="40">
        <v>2000.5791862399999</v>
      </c>
    </row>
    <row r="137" spans="1:8" s="26" customFormat="1" x14ac:dyDescent="0.25">
      <c r="A137" s="103"/>
      <c r="B137" s="38" t="s">
        <v>38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</row>
    <row r="138" spans="1:8" s="26" customFormat="1" x14ac:dyDescent="0.25">
      <c r="A138" s="103"/>
      <c r="B138" s="38" t="s">
        <v>48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40">
        <v>0</v>
      </c>
    </row>
    <row r="139" spans="1:8" s="26" customFormat="1" x14ac:dyDescent="0.25">
      <c r="A139" s="103"/>
      <c r="B139" s="38" t="s">
        <v>49</v>
      </c>
      <c r="C139" s="39">
        <v>0</v>
      </c>
      <c r="D139" s="39">
        <v>0</v>
      </c>
      <c r="E139" s="39">
        <v>0.106922376</v>
      </c>
      <c r="F139" s="39">
        <v>0.132962566</v>
      </c>
      <c r="G139" s="39">
        <v>2.6040190000000001E-2</v>
      </c>
      <c r="H139" s="40">
        <v>2.6040190000000001E-2</v>
      </c>
    </row>
    <row r="140" spans="1:8" s="26" customFormat="1" x14ac:dyDescent="0.25">
      <c r="A140" s="103"/>
      <c r="B140" s="38" t="s">
        <v>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40">
        <v>0</v>
      </c>
    </row>
    <row r="141" spans="1:8" s="26" customFormat="1" x14ac:dyDescent="0.25">
      <c r="A141" s="103"/>
      <c r="B141" s="38" t="s">
        <v>37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40">
        <v>0</v>
      </c>
    </row>
    <row r="142" spans="1:8" s="26" customFormat="1" x14ac:dyDescent="0.25">
      <c r="A142" s="103"/>
      <c r="B142" s="38" t="s">
        <v>50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</row>
    <row r="143" spans="1:8" s="26" customFormat="1" x14ac:dyDescent="0.25">
      <c r="A143" s="103"/>
      <c r="B143" s="38" t="s">
        <v>51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</row>
    <row r="144" spans="1:8" s="26" customFormat="1" ht="15.75" thickBot="1" x14ac:dyDescent="0.3">
      <c r="A144" s="103"/>
      <c r="B144" s="38" t="s">
        <v>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</row>
    <row r="145" spans="1:8" s="26" customFormat="1" ht="15.75" thickBot="1" x14ac:dyDescent="0.3">
      <c r="A145" s="103"/>
      <c r="B145" s="44" t="s">
        <v>32</v>
      </c>
      <c r="C145" s="78">
        <v>680.74310928</v>
      </c>
      <c r="D145" s="78">
        <v>807.18069836799998</v>
      </c>
      <c r="E145" s="78">
        <v>869.02227237600005</v>
      </c>
      <c r="F145" s="78">
        <v>1147.486394127</v>
      </c>
      <c r="G145" s="78">
        <v>1642.421874202</v>
      </c>
      <c r="H145" s="94">
        <v>2000.6052264299999</v>
      </c>
    </row>
    <row r="146" spans="1:8" s="26" customFormat="1" x14ac:dyDescent="0.25">
      <c r="A146" s="103"/>
      <c r="B146" s="35" t="s">
        <v>33</v>
      </c>
      <c r="C146" s="39">
        <v>1031.872763568</v>
      </c>
      <c r="D146" s="36">
        <v>1038.816417408</v>
      </c>
      <c r="E146" s="36">
        <v>1038.816417408</v>
      </c>
      <c r="F146" s="36">
        <v>1038.816417408</v>
      </c>
      <c r="G146" s="36">
        <v>1038.816417408</v>
      </c>
      <c r="H146" s="37">
        <v>1038.816417408</v>
      </c>
    </row>
    <row r="147" spans="1:8" s="26" customFormat="1" x14ac:dyDescent="0.25">
      <c r="A147" s="103"/>
      <c r="B147" s="38" t="s">
        <v>7</v>
      </c>
      <c r="C147" s="39">
        <v>42.933850832677606</v>
      </c>
      <c r="D147" s="39">
        <v>42.933850832677606</v>
      </c>
      <c r="E147" s="39">
        <v>42.933850832677606</v>
      </c>
      <c r="F147" s="39">
        <v>42.933850832677606</v>
      </c>
      <c r="G147" s="39">
        <v>42.933850832677606</v>
      </c>
      <c r="H147" s="40">
        <v>42.933850832677606</v>
      </c>
    </row>
    <row r="148" spans="1:8" s="26" customFormat="1" ht="14.25" customHeight="1" x14ac:dyDescent="0.25">
      <c r="A148" s="103"/>
      <c r="B148" s="38" t="s">
        <v>6</v>
      </c>
      <c r="C148" s="39">
        <v>339.57773366586503</v>
      </c>
      <c r="D148" s="39">
        <v>424.21574235463299</v>
      </c>
      <c r="E148" s="39">
        <v>424.21574235463299</v>
      </c>
      <c r="F148" s="39">
        <v>424.21574235463299</v>
      </c>
      <c r="G148" s="39">
        <v>424.21574235463299</v>
      </c>
      <c r="H148" s="40">
        <v>424.21574235463299</v>
      </c>
    </row>
    <row r="149" spans="1:8" s="26" customFormat="1" x14ac:dyDescent="0.25">
      <c r="A149" s="103"/>
      <c r="B149" s="38" t="s">
        <v>52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</row>
    <row r="150" spans="1:8" s="26" customFormat="1" x14ac:dyDescent="0.25">
      <c r="A150" s="103"/>
      <c r="B150" s="38" t="s">
        <v>53</v>
      </c>
      <c r="C150" s="39">
        <v>344.46238116443698</v>
      </c>
      <c r="D150" s="39">
        <v>1250.3555986927399</v>
      </c>
      <c r="E150" s="39">
        <v>1250.3555986927399</v>
      </c>
      <c r="F150" s="39">
        <v>1250.3555986927399</v>
      </c>
      <c r="G150" s="39">
        <v>1250.3555986927399</v>
      </c>
      <c r="H150" s="40">
        <v>1250.3555986927399</v>
      </c>
    </row>
    <row r="151" spans="1:8" s="26" customFormat="1" ht="15.75" thickBot="1" x14ac:dyDescent="0.3">
      <c r="A151" s="103"/>
      <c r="B151" s="41" t="s">
        <v>8</v>
      </c>
      <c r="C151" s="42">
        <v>90.4010976</v>
      </c>
      <c r="D151" s="42">
        <v>90.4010976</v>
      </c>
      <c r="E151" s="42">
        <v>90.4010976</v>
      </c>
      <c r="F151" s="42">
        <v>90.4010976</v>
      </c>
      <c r="G151" s="42">
        <v>90.4010976</v>
      </c>
      <c r="H151" s="43">
        <v>90.4010976</v>
      </c>
    </row>
    <row r="152" spans="1:8" s="26" customFormat="1" ht="15.75" thickBot="1" x14ac:dyDescent="0.3">
      <c r="A152" s="103"/>
      <c r="B152" s="44" t="s">
        <v>35</v>
      </c>
      <c r="C152" s="78">
        <v>1849.2478268309794</v>
      </c>
      <c r="D152" s="78">
        <v>2846.7227068880502</v>
      </c>
      <c r="E152" s="78">
        <v>2846.7227068880502</v>
      </c>
      <c r="F152" s="78">
        <v>2846.7227068880502</v>
      </c>
      <c r="G152" s="78">
        <v>2846.7227068880502</v>
      </c>
      <c r="H152" s="94">
        <v>2846.7227068880502</v>
      </c>
    </row>
    <row r="153" spans="1:8" s="26" customFormat="1" ht="15.75" thickBot="1" x14ac:dyDescent="0.3">
      <c r="A153" s="103"/>
      <c r="B153" s="45" t="s">
        <v>36</v>
      </c>
      <c r="C153" s="46">
        <v>2529.9909361109794</v>
      </c>
      <c r="D153" s="47">
        <v>3653.9034052560501</v>
      </c>
      <c r="E153" s="47">
        <v>3715.74497926405</v>
      </c>
      <c r="F153" s="47">
        <v>3994.2091010150502</v>
      </c>
      <c r="G153" s="47">
        <v>4489.1445810900505</v>
      </c>
      <c r="H153" s="48">
        <v>4847.3279333180499</v>
      </c>
    </row>
    <row r="154" spans="1:8" s="26" customFormat="1" x14ac:dyDescent="0.25">
      <c r="A154" s="103"/>
      <c r="C154" s="49"/>
    </row>
    <row r="155" spans="1:8" s="26" customFormat="1" ht="20.25" thickBot="1" x14ac:dyDescent="0.35">
      <c r="A155" s="103"/>
      <c r="B155" s="7" t="s">
        <v>88</v>
      </c>
    </row>
    <row r="156" spans="1:8" s="26" customFormat="1" ht="15.75" thickBot="1" x14ac:dyDescent="0.3">
      <c r="A156" s="103"/>
      <c r="B156" s="136"/>
      <c r="C156" s="10">
        <v>2017</v>
      </c>
      <c r="D156" s="11">
        <v>2020</v>
      </c>
      <c r="E156" s="11">
        <v>2023</v>
      </c>
      <c r="F156" s="11">
        <v>2026</v>
      </c>
      <c r="G156" s="11">
        <v>2029</v>
      </c>
      <c r="H156" s="12">
        <v>2031</v>
      </c>
    </row>
    <row r="157" spans="1:8" s="26" customFormat="1" x14ac:dyDescent="0.25">
      <c r="A157" s="103"/>
      <c r="B157" s="38" t="s">
        <v>34</v>
      </c>
      <c r="C157" s="39">
        <v>1478.0591670000001</v>
      </c>
      <c r="D157" s="39">
        <v>1799.077033</v>
      </c>
      <c r="E157" s="39">
        <v>2076.6940580449996</v>
      </c>
      <c r="F157" s="39">
        <v>2117.6692646399997</v>
      </c>
      <c r="G157" s="39">
        <v>2282.9024871529996</v>
      </c>
      <c r="H157" s="40">
        <v>2279.5897866239998</v>
      </c>
    </row>
    <row r="158" spans="1:8" s="26" customFormat="1" x14ac:dyDescent="0.25">
      <c r="A158" s="103"/>
      <c r="B158" s="38" t="s">
        <v>38</v>
      </c>
      <c r="C158" s="39">
        <v>1182.4786091880001</v>
      </c>
      <c r="D158" s="39">
        <v>142.94536257599998</v>
      </c>
      <c r="E158" s="39">
        <v>0</v>
      </c>
      <c r="F158" s="39">
        <v>0</v>
      </c>
      <c r="G158" s="39">
        <v>0</v>
      </c>
      <c r="H158" s="40">
        <v>0</v>
      </c>
    </row>
    <row r="159" spans="1:8" s="26" customFormat="1" x14ac:dyDescent="0.25">
      <c r="A159" s="173"/>
      <c r="B159" s="38" t="s">
        <v>48</v>
      </c>
      <c r="C159" s="39">
        <v>44334.015066364998</v>
      </c>
      <c r="D159" s="39">
        <v>43372.599088926094</v>
      </c>
      <c r="E159" s="39">
        <v>54601.8352992371</v>
      </c>
      <c r="F159" s="39">
        <v>51590.696287868101</v>
      </c>
      <c r="G159" s="39">
        <v>43554.590523018102</v>
      </c>
      <c r="H159" s="40">
        <v>41369.659215606996</v>
      </c>
    </row>
    <row r="160" spans="1:8" s="26" customFormat="1" x14ac:dyDescent="0.25">
      <c r="A160" s="173"/>
      <c r="B160" s="38" t="s">
        <v>49</v>
      </c>
      <c r="C160" s="39">
        <v>4744.9408522949998</v>
      </c>
      <c r="D160" s="39">
        <v>1824.824060468</v>
      </c>
      <c r="E160" s="39">
        <v>3394.342265363</v>
      </c>
      <c r="F160" s="39">
        <v>2006.344829571</v>
      </c>
      <c r="G160" s="39">
        <v>1976.1733577579998</v>
      </c>
      <c r="H160" s="40">
        <v>1988.6779006459999</v>
      </c>
    </row>
    <row r="161" spans="2:23" x14ac:dyDescent="0.25">
      <c r="B161" s="38" t="s">
        <v>4</v>
      </c>
      <c r="C161" s="39">
        <v>43826.293974960005</v>
      </c>
      <c r="D161" s="39">
        <v>43826.293974960005</v>
      </c>
      <c r="E161" s="39">
        <v>26598.095037840001</v>
      </c>
      <c r="F161" s="39">
        <v>21583.496380176002</v>
      </c>
      <c r="G161" s="39">
        <v>21583.496380176002</v>
      </c>
      <c r="H161" s="40">
        <v>13980.008326248</v>
      </c>
    </row>
    <row r="162" spans="2:23" x14ac:dyDescent="0.25">
      <c r="B162" s="38" t="s">
        <v>37</v>
      </c>
      <c r="C162" s="39">
        <v>15894.325309818001</v>
      </c>
      <c r="D162" s="39">
        <v>15109.977977649001</v>
      </c>
      <c r="E162" s="39">
        <v>15224.507403333</v>
      </c>
      <c r="F162" s="39">
        <v>15110.611618909999</v>
      </c>
      <c r="G162" s="39">
        <v>15034.83535494</v>
      </c>
      <c r="H162" s="40">
        <v>14921.379592589999</v>
      </c>
    </row>
    <row r="163" spans="2:23" x14ac:dyDescent="0.25">
      <c r="B163" s="38" t="s">
        <v>50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40">
        <v>0</v>
      </c>
    </row>
    <row r="164" spans="2:23" x14ac:dyDescent="0.25">
      <c r="B164" s="38" t="s">
        <v>51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40">
        <v>3.9735953400000001</v>
      </c>
    </row>
    <row r="165" spans="2:23" ht="15.75" thickBot="1" x14ac:dyDescent="0.3">
      <c r="B165" s="38" t="s">
        <v>5</v>
      </c>
      <c r="C165" s="39">
        <v>10.8203333356551</v>
      </c>
      <c r="D165" s="39">
        <v>10.8203333356551</v>
      </c>
      <c r="E165" s="39">
        <v>10.8203333356551</v>
      </c>
      <c r="F165" s="39">
        <v>10.8203333356551</v>
      </c>
      <c r="G165" s="39">
        <v>10.8203333356551</v>
      </c>
      <c r="H165" s="40">
        <v>10.8203333356551</v>
      </c>
    </row>
    <row r="166" spans="2:23" ht="15.75" thickBot="1" x14ac:dyDescent="0.3">
      <c r="B166" s="44" t="s">
        <v>32</v>
      </c>
      <c r="C166" s="78">
        <v>111470.93331296166</v>
      </c>
      <c r="D166" s="78">
        <v>106086.53783091475</v>
      </c>
      <c r="E166" s="78">
        <v>101906.29439715376</v>
      </c>
      <c r="F166" s="78">
        <v>92419.638714500747</v>
      </c>
      <c r="G166" s="78">
        <v>84442.818436380752</v>
      </c>
      <c r="H166" s="94">
        <v>74554.108750390646</v>
      </c>
    </row>
    <row r="167" spans="2:23" x14ac:dyDescent="0.25">
      <c r="B167" s="35" t="s">
        <v>33</v>
      </c>
      <c r="C167" s="39">
        <v>28811.097904460697</v>
      </c>
      <c r="D167" s="39">
        <v>29098.6498023237</v>
      </c>
      <c r="E167" s="39">
        <v>29244.389512467598</v>
      </c>
      <c r="F167" s="39">
        <v>30688.942192419698</v>
      </c>
      <c r="G167" s="39">
        <v>31850.1668797577</v>
      </c>
      <c r="H167" s="40">
        <v>31832.883365490703</v>
      </c>
    </row>
    <row r="168" spans="2:23" x14ac:dyDescent="0.25">
      <c r="B168" s="38" t="s">
        <v>7</v>
      </c>
      <c r="C168" s="39">
        <v>51.192147298598798</v>
      </c>
      <c r="D168" s="39">
        <v>51.192147298598798</v>
      </c>
      <c r="E168" s="39">
        <v>51.192147298598798</v>
      </c>
      <c r="F168" s="39">
        <v>51.192147298598798</v>
      </c>
      <c r="G168" s="39">
        <v>51.192147298598798</v>
      </c>
      <c r="H168" s="40">
        <v>51.192147298598798</v>
      </c>
    </row>
    <row r="169" spans="2:23" ht="14.25" customHeight="1" x14ac:dyDescent="0.25">
      <c r="B169" s="38" t="s">
        <v>6</v>
      </c>
      <c r="C169" s="39">
        <v>4493.4356570494792</v>
      </c>
      <c r="D169" s="39">
        <v>5551.4210584981302</v>
      </c>
      <c r="E169" s="39">
        <v>5551.4210584981302</v>
      </c>
      <c r="F169" s="39">
        <v>5551.4210584981302</v>
      </c>
      <c r="G169" s="39">
        <v>5551.4210584981302</v>
      </c>
      <c r="H169" s="40">
        <v>5551.4210584981302</v>
      </c>
    </row>
    <row r="170" spans="2:23" x14ac:dyDescent="0.25">
      <c r="B170" s="38" t="s">
        <v>52</v>
      </c>
      <c r="C170" s="39">
        <v>0</v>
      </c>
      <c r="D170" s="39">
        <v>0</v>
      </c>
      <c r="E170" s="39">
        <v>296.22252751132902</v>
      </c>
      <c r="F170" s="39">
        <v>430.04721076509003</v>
      </c>
      <c r="G170" s="39">
        <v>2641.1397266456001</v>
      </c>
      <c r="H170" s="40">
        <v>3014.5110028918398</v>
      </c>
    </row>
    <row r="171" spans="2:23" x14ac:dyDescent="0.25">
      <c r="B171" s="38" t="s">
        <v>53</v>
      </c>
      <c r="C171" s="39">
        <v>231.94704363155</v>
      </c>
      <c r="D171" s="39">
        <v>1224.86089402312</v>
      </c>
      <c r="E171" s="39">
        <v>5114.9230065751408</v>
      </c>
      <c r="F171" s="39">
        <v>10178.915185834101</v>
      </c>
      <c r="G171" s="39">
        <v>16869.385097759197</v>
      </c>
      <c r="H171" s="40">
        <v>19907.579517066399</v>
      </c>
      <c r="I171" s="178"/>
      <c r="Q171" s="170"/>
      <c r="R171" s="170"/>
      <c r="S171" s="170"/>
      <c r="T171" s="170"/>
      <c r="U171" s="170"/>
      <c r="V171" s="170"/>
      <c r="W171" s="170"/>
    </row>
    <row r="172" spans="2:23" ht="15.75" thickBot="1" x14ac:dyDescent="0.3">
      <c r="B172" s="41" t="s">
        <v>8</v>
      </c>
      <c r="C172" s="42">
        <v>762.78908880000006</v>
      </c>
      <c r="D172" s="42">
        <v>1051.8690887999999</v>
      </c>
      <c r="E172" s="42">
        <v>1092.48238644</v>
      </c>
      <c r="F172" s="42">
        <v>1117.37473944</v>
      </c>
      <c r="G172" s="42">
        <v>1131.07187544</v>
      </c>
      <c r="H172" s="43">
        <v>1131.07187544</v>
      </c>
    </row>
    <row r="173" spans="2:23" ht="15.75" thickBot="1" x14ac:dyDescent="0.3">
      <c r="B173" s="44" t="s">
        <v>35</v>
      </c>
      <c r="C173" s="78">
        <v>34350.461841240329</v>
      </c>
      <c r="D173" s="78">
        <v>36977.992990943545</v>
      </c>
      <c r="E173" s="78">
        <v>41350.630638790797</v>
      </c>
      <c r="F173" s="78">
        <v>48017.892534255618</v>
      </c>
      <c r="G173" s="78">
        <v>58094.376785399232</v>
      </c>
      <c r="H173" s="94">
        <v>61488.658966685674</v>
      </c>
    </row>
    <row r="174" spans="2:23" ht="15.75" thickBot="1" x14ac:dyDescent="0.3">
      <c r="B174" s="45" t="s">
        <v>36</v>
      </c>
      <c r="C174" s="46">
        <v>145821.39515420198</v>
      </c>
      <c r="D174" s="47">
        <v>143064.53082185829</v>
      </c>
      <c r="E174" s="47">
        <v>143256.92503594456</v>
      </c>
      <c r="F174" s="47">
        <v>140437.53124875636</v>
      </c>
      <c r="G174" s="47">
        <v>142537.19522177998</v>
      </c>
      <c r="H174" s="48">
        <v>136042.76771707632</v>
      </c>
    </row>
    <row r="175" spans="2:23" x14ac:dyDescent="0.25">
      <c r="B175" s="155" t="s">
        <v>89</v>
      </c>
      <c r="C175" s="49"/>
    </row>
    <row r="176" spans="2:23" ht="20.25" thickBot="1" x14ac:dyDescent="0.35">
      <c r="B176" s="7" t="s">
        <v>24</v>
      </c>
    </row>
    <row r="177" spans="2:8" s="26" customFormat="1" ht="15.75" thickBot="1" x14ac:dyDescent="0.3">
      <c r="B177" s="136"/>
      <c r="C177" s="10">
        <v>2017</v>
      </c>
      <c r="D177" s="11">
        <v>2020</v>
      </c>
      <c r="E177" s="11">
        <v>2023</v>
      </c>
      <c r="F177" s="11">
        <v>2026</v>
      </c>
      <c r="G177" s="11">
        <v>2029</v>
      </c>
      <c r="H177" s="12">
        <v>2031</v>
      </c>
    </row>
    <row r="178" spans="2:8" s="26" customFormat="1" x14ac:dyDescent="0.25">
      <c r="B178" s="38" t="s">
        <v>34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</row>
    <row r="179" spans="2:8" s="26" customFormat="1" x14ac:dyDescent="0.25">
      <c r="B179" s="38" t="s">
        <v>38</v>
      </c>
      <c r="C179" s="39">
        <v>487.00000020599998</v>
      </c>
      <c r="D179" s="39">
        <v>439.75218513599998</v>
      </c>
      <c r="E179" s="39">
        <v>473.89764312</v>
      </c>
      <c r="F179" s="39">
        <v>508.04195911200003</v>
      </c>
      <c r="G179" s="39">
        <v>542.18855498400001</v>
      </c>
      <c r="H179" s="40">
        <v>564.95219299199994</v>
      </c>
    </row>
    <row r="180" spans="2:8" s="26" customFormat="1" x14ac:dyDescent="0.25">
      <c r="B180" s="38" t="s">
        <v>48</v>
      </c>
      <c r="C180" s="39">
        <v>2774.0508225200001</v>
      </c>
      <c r="D180" s="39">
        <v>2192.8657628639999</v>
      </c>
      <c r="E180" s="39">
        <v>2386.6033308239998</v>
      </c>
      <c r="F180" s="39">
        <v>2273.1804911270001</v>
      </c>
      <c r="G180" s="39">
        <v>2197.2028780430001</v>
      </c>
      <c r="H180" s="40">
        <v>1102.051984899</v>
      </c>
    </row>
    <row r="181" spans="2:8" s="26" customFormat="1" x14ac:dyDescent="0.25">
      <c r="B181" s="38" t="s">
        <v>49</v>
      </c>
      <c r="C181" s="39">
        <v>33.530936999999994</v>
      </c>
      <c r="D181" s="39">
        <v>18.253669668000001</v>
      </c>
      <c r="E181" s="39">
        <v>20.248944999999999</v>
      </c>
      <c r="F181" s="39">
        <v>20.248944999999999</v>
      </c>
      <c r="G181" s="39">
        <v>12.4995484</v>
      </c>
      <c r="H181" s="40">
        <v>10.772189200000001</v>
      </c>
    </row>
    <row r="182" spans="2:8" s="26" customFormat="1" x14ac:dyDescent="0.25">
      <c r="B182" s="38" t="s">
        <v>4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</row>
    <row r="183" spans="2:8" s="26" customFormat="1" x14ac:dyDescent="0.25">
      <c r="B183" s="38" t="s">
        <v>37</v>
      </c>
      <c r="C183" s="39">
        <v>873.50100553200002</v>
      </c>
      <c r="D183" s="39">
        <v>747.70940403600093</v>
      </c>
      <c r="E183" s="39">
        <v>942.88994956800093</v>
      </c>
      <c r="F183" s="39">
        <v>905.83814409600006</v>
      </c>
      <c r="G183" s="39">
        <v>905.83814409600006</v>
      </c>
      <c r="H183" s="40">
        <v>750.97001946</v>
      </c>
    </row>
    <row r="184" spans="2:8" s="26" customFormat="1" x14ac:dyDescent="0.25">
      <c r="B184" s="38" t="s">
        <v>50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</row>
    <row r="185" spans="2:8" s="26" customFormat="1" x14ac:dyDescent="0.25">
      <c r="B185" s="38" t="s">
        <v>51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</row>
    <row r="186" spans="2:8" s="26" customFormat="1" ht="15.75" thickBot="1" x14ac:dyDescent="0.3">
      <c r="B186" s="38" t="s">
        <v>5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3">
        <v>0</v>
      </c>
    </row>
    <row r="187" spans="2:8" s="26" customFormat="1" ht="15.75" thickBot="1" x14ac:dyDescent="0.3">
      <c r="B187" s="44" t="s">
        <v>32</v>
      </c>
      <c r="C187" s="78">
        <v>4168.0827652580001</v>
      </c>
      <c r="D187" s="78">
        <v>3398.5810217040007</v>
      </c>
      <c r="E187" s="78">
        <v>3823.6398685120002</v>
      </c>
      <c r="F187" s="78">
        <v>3707.309539335</v>
      </c>
      <c r="G187" s="78">
        <v>3657.7291255230002</v>
      </c>
      <c r="H187" s="94">
        <v>2428.7463865509999</v>
      </c>
    </row>
    <row r="188" spans="2:8" s="26" customFormat="1" x14ac:dyDescent="0.25">
      <c r="B188" s="35" t="s">
        <v>33</v>
      </c>
      <c r="C188" s="39">
        <v>0</v>
      </c>
      <c r="D188" s="36">
        <v>0</v>
      </c>
      <c r="E188" s="36">
        <v>0</v>
      </c>
      <c r="F188" s="36">
        <v>0</v>
      </c>
      <c r="G188" s="36">
        <v>0</v>
      </c>
      <c r="H188" s="37">
        <v>0</v>
      </c>
    </row>
    <row r="189" spans="2:8" s="26" customFormat="1" x14ac:dyDescent="0.25">
      <c r="B189" s="38" t="s">
        <v>7</v>
      </c>
      <c r="C189" s="39">
        <v>20.234962163858302</v>
      </c>
      <c r="D189" s="39">
        <v>20.234962163858302</v>
      </c>
      <c r="E189" s="39">
        <v>20.234962163858302</v>
      </c>
      <c r="F189" s="39">
        <v>20.234962163858302</v>
      </c>
      <c r="G189" s="39">
        <v>20.234962163858302</v>
      </c>
      <c r="H189" s="40">
        <v>20.234962163858302</v>
      </c>
    </row>
    <row r="190" spans="2:8" s="26" customFormat="1" ht="14.25" customHeight="1" x14ac:dyDescent="0.25">
      <c r="B190" s="38" t="s">
        <v>6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</row>
    <row r="191" spans="2:8" s="26" customFormat="1" x14ac:dyDescent="0.25">
      <c r="B191" s="38" t="s">
        <v>52</v>
      </c>
      <c r="C191" s="39">
        <v>116.281431627841</v>
      </c>
      <c r="D191" s="39">
        <v>206.53480202183201</v>
      </c>
      <c r="E191" s="39">
        <v>301.44359686037296</v>
      </c>
      <c r="F191" s="39">
        <v>301.44359686037296</v>
      </c>
      <c r="G191" s="39">
        <v>331.78258006436801</v>
      </c>
      <c r="H191" s="40">
        <v>333.36952091749902</v>
      </c>
    </row>
    <row r="192" spans="2:8" s="26" customFormat="1" x14ac:dyDescent="0.25">
      <c r="B192" s="38" t="s">
        <v>53</v>
      </c>
      <c r="C192" s="39">
        <v>82.961841282478701</v>
      </c>
      <c r="D192" s="39">
        <v>82.961841282478701</v>
      </c>
      <c r="E192" s="39">
        <v>82.961841282478701</v>
      </c>
      <c r="F192" s="39">
        <v>82.961841282478701</v>
      </c>
      <c r="G192" s="39">
        <v>82.961841282478701</v>
      </c>
      <c r="H192" s="40">
        <v>82.961841282478701</v>
      </c>
    </row>
    <row r="193" spans="1:8" s="26" customFormat="1" ht="15.75" thickBot="1" x14ac:dyDescent="0.3">
      <c r="A193" s="103"/>
      <c r="B193" s="41" t="s">
        <v>8</v>
      </c>
      <c r="C193" s="42">
        <v>241.313747904</v>
      </c>
      <c r="D193" s="42">
        <v>328.70147558399998</v>
      </c>
      <c r="E193" s="42">
        <v>328.70147558399998</v>
      </c>
      <c r="F193" s="42">
        <v>328.70147558399998</v>
      </c>
      <c r="G193" s="42">
        <v>328.70147558399998</v>
      </c>
      <c r="H193" s="43">
        <v>328.70147558399998</v>
      </c>
    </row>
    <row r="194" spans="1:8" s="26" customFormat="1" ht="15.75" thickBot="1" x14ac:dyDescent="0.3">
      <c r="A194" s="103"/>
      <c r="B194" s="44" t="s">
        <v>35</v>
      </c>
      <c r="C194" s="78">
        <v>460.791982978178</v>
      </c>
      <c r="D194" s="78">
        <v>638.43308105216897</v>
      </c>
      <c r="E194" s="78">
        <v>733.34187589070996</v>
      </c>
      <c r="F194" s="78">
        <v>733.34187589070996</v>
      </c>
      <c r="G194" s="78">
        <v>763.68085909470506</v>
      </c>
      <c r="H194" s="94">
        <v>765.26779994783601</v>
      </c>
    </row>
    <row r="195" spans="1:8" s="26" customFormat="1" ht="15.75" thickBot="1" x14ac:dyDescent="0.3">
      <c r="A195" s="103"/>
      <c r="B195" s="45" t="s">
        <v>36</v>
      </c>
      <c r="C195" s="46">
        <v>4628.8747482361778</v>
      </c>
      <c r="D195" s="47">
        <v>4037.0141027561695</v>
      </c>
      <c r="E195" s="47">
        <v>4556.9817444027103</v>
      </c>
      <c r="F195" s="47">
        <v>4440.6514152257096</v>
      </c>
      <c r="G195" s="47">
        <v>4421.409984617705</v>
      </c>
      <c r="H195" s="48">
        <v>3194.0141864988359</v>
      </c>
    </row>
    <row r="196" spans="1:8" s="26" customFormat="1" x14ac:dyDescent="0.25">
      <c r="A196" s="103"/>
      <c r="C196" s="49"/>
    </row>
    <row r="197" spans="1:8" s="26" customFormat="1" ht="20.25" thickBot="1" x14ac:dyDescent="0.35">
      <c r="A197" s="103"/>
      <c r="B197" s="7" t="s">
        <v>26</v>
      </c>
    </row>
    <row r="198" spans="1:8" s="26" customFormat="1" ht="15.75" thickBot="1" x14ac:dyDescent="0.3">
      <c r="A198" s="103"/>
      <c r="B198" s="136"/>
      <c r="C198" s="10">
        <v>2017</v>
      </c>
      <c r="D198" s="11">
        <v>2020</v>
      </c>
      <c r="E198" s="11">
        <v>2023</v>
      </c>
      <c r="F198" s="11">
        <v>2026</v>
      </c>
      <c r="G198" s="11">
        <v>2029</v>
      </c>
      <c r="H198" s="12">
        <v>2031</v>
      </c>
    </row>
    <row r="199" spans="1:8" s="26" customFormat="1" x14ac:dyDescent="0.25">
      <c r="A199" s="103"/>
      <c r="B199" s="38" t="s">
        <v>34</v>
      </c>
      <c r="C199" s="39">
        <v>1559.1002478089999</v>
      </c>
      <c r="D199" s="39">
        <v>2051.6810599999999</v>
      </c>
      <c r="E199" s="39">
        <v>2141.47055</v>
      </c>
      <c r="F199" s="39">
        <v>2149.1021763550002</v>
      </c>
      <c r="G199" s="39">
        <v>2198.6646599999999</v>
      </c>
      <c r="H199" s="40">
        <v>2242.2972</v>
      </c>
    </row>
    <row r="200" spans="1:8" s="26" customFormat="1" x14ac:dyDescent="0.25">
      <c r="A200" s="103"/>
      <c r="B200" s="38" t="s">
        <v>38</v>
      </c>
      <c r="C200" s="39">
        <v>12099.999998838999</v>
      </c>
      <c r="D200" s="39">
        <v>7662.5127302820001</v>
      </c>
      <c r="E200" s="39">
        <v>7898.5531754899903</v>
      </c>
      <c r="F200" s="39">
        <v>7311.6584753199995</v>
      </c>
      <c r="G200" s="39">
        <v>7690.0310153700102</v>
      </c>
      <c r="H200" s="40">
        <v>6981.2680885979908</v>
      </c>
    </row>
    <row r="201" spans="1:8" s="26" customFormat="1" x14ac:dyDescent="0.25">
      <c r="A201" s="103"/>
      <c r="B201" s="38" t="s">
        <v>48</v>
      </c>
      <c r="C201" s="39">
        <v>8802.644409133989</v>
      </c>
      <c r="D201" s="39">
        <v>13065.04045172</v>
      </c>
      <c r="E201" s="39">
        <v>13625.943910607999</v>
      </c>
      <c r="F201" s="39">
        <v>13228.969668389</v>
      </c>
      <c r="G201" s="39">
        <v>12833.128674580999</v>
      </c>
      <c r="H201" s="40">
        <v>12279.458045461</v>
      </c>
    </row>
    <row r="202" spans="1:8" s="26" customFormat="1" x14ac:dyDescent="0.25">
      <c r="A202" s="103"/>
      <c r="B202" s="38" t="s">
        <v>49</v>
      </c>
      <c r="C202" s="39">
        <v>1669.0658359749998</v>
      </c>
      <c r="D202" s="39">
        <v>673.45904538900004</v>
      </c>
      <c r="E202" s="39">
        <v>729.64069657599998</v>
      </c>
      <c r="F202" s="39">
        <v>632.30912365700101</v>
      </c>
      <c r="G202" s="39">
        <v>524.66135610700007</v>
      </c>
      <c r="H202" s="40">
        <v>476.21236293300001</v>
      </c>
    </row>
    <row r="203" spans="1:8" s="26" customFormat="1" x14ac:dyDescent="0.25">
      <c r="A203" s="103"/>
      <c r="B203" s="38" t="s">
        <v>4</v>
      </c>
      <c r="C203" s="39">
        <v>15365.385571127999</v>
      </c>
      <c r="D203" s="39">
        <v>15365.385571127999</v>
      </c>
      <c r="E203" s="39">
        <v>15365.385571127999</v>
      </c>
      <c r="F203" s="39">
        <v>15365.385571127999</v>
      </c>
      <c r="G203" s="39">
        <v>15365.385571127999</v>
      </c>
      <c r="H203" s="40">
        <v>15365.385571127999</v>
      </c>
    </row>
    <row r="204" spans="1:8" s="26" customFormat="1" x14ac:dyDescent="0.25">
      <c r="A204" s="103"/>
      <c r="B204" s="38" t="s">
        <v>37</v>
      </c>
      <c r="C204" s="39">
        <v>5198.6045118639995</v>
      </c>
      <c r="D204" s="39">
        <v>955.8784076820001</v>
      </c>
      <c r="E204" s="39">
        <v>978.62362095100002</v>
      </c>
      <c r="F204" s="39">
        <v>897.32228835899991</v>
      </c>
      <c r="G204" s="39">
        <v>809.67217779999999</v>
      </c>
      <c r="H204" s="40">
        <v>633.84448156300004</v>
      </c>
    </row>
    <row r="205" spans="1:8" s="26" customFormat="1" x14ac:dyDescent="0.25">
      <c r="A205" s="103"/>
      <c r="B205" s="38" t="s">
        <v>50</v>
      </c>
      <c r="C205" s="39">
        <v>0</v>
      </c>
      <c r="D205" s="39">
        <v>0</v>
      </c>
      <c r="E205" s="39">
        <v>0</v>
      </c>
      <c r="F205" s="39">
        <v>607.21689786399998</v>
      </c>
      <c r="G205" s="39">
        <v>593.45082915600005</v>
      </c>
      <c r="H205" s="40">
        <v>3226.262427616</v>
      </c>
    </row>
    <row r="206" spans="1:8" s="26" customFormat="1" x14ac:dyDescent="0.25">
      <c r="A206" s="103"/>
      <c r="B206" s="38" t="s">
        <v>51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</row>
    <row r="207" spans="1:8" s="26" customFormat="1" ht="15.75" thickBot="1" x14ac:dyDescent="0.3">
      <c r="A207" s="103"/>
      <c r="B207" s="38" t="s">
        <v>5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</row>
    <row r="208" spans="1:8" s="26" customFormat="1" ht="15.75" thickBot="1" x14ac:dyDescent="0.3">
      <c r="A208" s="103"/>
      <c r="B208" s="44" t="s">
        <v>32</v>
      </c>
      <c r="C208" s="78">
        <v>44694.800574748981</v>
      </c>
      <c r="D208" s="78">
        <v>39773.957266201003</v>
      </c>
      <c r="E208" s="78">
        <v>40739.61752475299</v>
      </c>
      <c r="F208" s="78">
        <v>40191.964201071998</v>
      </c>
      <c r="G208" s="78">
        <v>40014.994284142005</v>
      </c>
      <c r="H208" s="94">
        <v>41204.728177298988</v>
      </c>
    </row>
    <row r="209" spans="1:8" s="26" customFormat="1" x14ac:dyDescent="0.25">
      <c r="A209" s="103"/>
      <c r="B209" s="35" t="s">
        <v>33</v>
      </c>
      <c r="C209" s="39">
        <v>1620.4983802182701</v>
      </c>
      <c r="D209" s="36">
        <v>1620.4983802182701</v>
      </c>
      <c r="E209" s="36">
        <v>1620.4983802182701</v>
      </c>
      <c r="F209" s="36">
        <v>1620.4983802182701</v>
      </c>
      <c r="G209" s="36">
        <v>1620.4983802182701</v>
      </c>
      <c r="H209" s="37">
        <v>1620.4983802182701</v>
      </c>
    </row>
    <row r="210" spans="1:8" s="26" customFormat="1" x14ac:dyDescent="0.25">
      <c r="A210" s="103"/>
      <c r="B210" s="38" t="s">
        <v>7</v>
      </c>
      <c r="C210" s="39">
        <v>398.18065705853002</v>
      </c>
      <c r="D210" s="39">
        <v>441.02877938695798</v>
      </c>
      <c r="E210" s="39">
        <v>441.02877938695798</v>
      </c>
      <c r="F210" s="39">
        <v>441.02877938695798</v>
      </c>
      <c r="G210" s="39">
        <v>441.02877938695798</v>
      </c>
      <c r="H210" s="40">
        <v>441.02877938695798</v>
      </c>
    </row>
    <row r="211" spans="1:8" s="26" customFormat="1" ht="14.25" customHeight="1" x14ac:dyDescent="0.25">
      <c r="A211" s="103"/>
      <c r="B211" s="38" t="s">
        <v>6</v>
      </c>
      <c r="C211" s="39">
        <v>471.84531371443899</v>
      </c>
      <c r="D211" s="39">
        <v>654.04578404896597</v>
      </c>
      <c r="E211" s="39">
        <v>654.04578404896597</v>
      </c>
      <c r="F211" s="39">
        <v>654.04578404896597</v>
      </c>
      <c r="G211" s="39">
        <v>654.04578404896597</v>
      </c>
      <c r="H211" s="40">
        <v>654.04578404896597</v>
      </c>
    </row>
    <row r="212" spans="1:8" s="26" customFormat="1" x14ac:dyDescent="0.25">
      <c r="A212" s="103"/>
      <c r="B212" s="38" t="s">
        <v>52</v>
      </c>
      <c r="C212" s="39">
        <v>372.86774975877898</v>
      </c>
      <c r="D212" s="39">
        <v>626.57805694038609</v>
      </c>
      <c r="E212" s="39">
        <v>626.57805694038609</v>
      </c>
      <c r="F212" s="39">
        <v>626.57805694038609</v>
      </c>
      <c r="G212" s="39">
        <v>626.57805694038609</v>
      </c>
      <c r="H212" s="40">
        <v>626.57805694038609</v>
      </c>
    </row>
    <row r="213" spans="1:8" s="26" customFormat="1" x14ac:dyDescent="0.25">
      <c r="A213" s="103"/>
      <c r="B213" s="38" t="s">
        <v>53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</row>
    <row r="214" spans="1:8" s="26" customFormat="1" ht="15.75" thickBot="1" x14ac:dyDescent="0.3">
      <c r="A214" s="103"/>
      <c r="B214" s="41" t="s">
        <v>8</v>
      </c>
      <c r="C214" s="42">
        <v>203.96490540000002</v>
      </c>
      <c r="D214" s="42">
        <v>250.26122508000003</v>
      </c>
      <c r="E214" s="42">
        <v>250.26122508000003</v>
      </c>
      <c r="F214" s="42">
        <v>250.26122508000003</v>
      </c>
      <c r="G214" s="42">
        <v>250.26122508000003</v>
      </c>
      <c r="H214" s="43">
        <v>250.26122508000003</v>
      </c>
    </row>
    <row r="215" spans="1:8" s="26" customFormat="1" ht="15.75" thickBot="1" x14ac:dyDescent="0.3">
      <c r="A215" s="103"/>
      <c r="B215" s="44" t="s">
        <v>35</v>
      </c>
      <c r="C215" s="78">
        <v>3067.3570061500182</v>
      </c>
      <c r="D215" s="78">
        <v>3592.4122256745804</v>
      </c>
      <c r="E215" s="78">
        <v>3592.4122256745804</v>
      </c>
      <c r="F215" s="78">
        <v>3592.4122256745804</v>
      </c>
      <c r="G215" s="78">
        <v>3592.4122256745804</v>
      </c>
      <c r="H215" s="94">
        <v>3592.4122256745804</v>
      </c>
    </row>
    <row r="216" spans="1:8" s="26" customFormat="1" ht="15.75" thickBot="1" x14ac:dyDescent="0.3">
      <c r="A216" s="103"/>
      <c r="B216" s="45" t="s">
        <v>36</v>
      </c>
      <c r="C216" s="46">
        <v>47762.157580899002</v>
      </c>
      <c r="D216" s="47">
        <v>43366.369491875586</v>
      </c>
      <c r="E216" s="47">
        <v>44332.029750427573</v>
      </c>
      <c r="F216" s="47">
        <v>43784.376426746581</v>
      </c>
      <c r="G216" s="47">
        <v>43607.406509816588</v>
      </c>
      <c r="H216" s="48">
        <v>44797.140402973571</v>
      </c>
    </row>
    <row r="217" spans="1:8" s="26" customFormat="1" x14ac:dyDescent="0.25">
      <c r="A217" s="103"/>
      <c r="C217" s="49"/>
    </row>
    <row r="218" spans="1:8" s="26" customFormat="1" ht="20.25" thickBot="1" x14ac:dyDescent="0.35">
      <c r="A218" s="105"/>
      <c r="B218" s="7" t="s">
        <v>28</v>
      </c>
    </row>
    <row r="219" spans="1:8" s="26" customFormat="1" ht="15.75" thickBot="1" x14ac:dyDescent="0.3">
      <c r="A219" s="103"/>
      <c r="B219" s="136"/>
      <c r="C219" s="10">
        <v>2017</v>
      </c>
      <c r="D219" s="11">
        <v>2020</v>
      </c>
      <c r="E219" s="11">
        <v>2023</v>
      </c>
      <c r="F219" s="11">
        <v>2026</v>
      </c>
      <c r="G219" s="11">
        <v>2029</v>
      </c>
      <c r="H219" s="12">
        <v>2031</v>
      </c>
    </row>
    <row r="220" spans="1:8" s="26" customFormat="1" x14ac:dyDescent="0.25">
      <c r="A220" s="103"/>
      <c r="B220" s="38" t="s">
        <v>34</v>
      </c>
      <c r="C220" s="39">
        <v>9404.0874089039989</v>
      </c>
      <c r="D220" s="39">
        <v>9785.7183445459996</v>
      </c>
      <c r="E220" s="39">
        <v>10018.610204144999</v>
      </c>
      <c r="F220" s="39">
        <v>10341.474079954998</v>
      </c>
      <c r="G220" s="39">
        <v>11011.173080443001</v>
      </c>
      <c r="H220" s="40">
        <v>11485.406236686</v>
      </c>
    </row>
    <row r="221" spans="1:8" s="26" customFormat="1" x14ac:dyDescent="0.25">
      <c r="A221" s="103"/>
      <c r="B221" s="38" t="s">
        <v>38</v>
      </c>
      <c r="C221" s="39">
        <v>2332.281104055</v>
      </c>
      <c r="D221" s="39">
        <v>599.99999958600006</v>
      </c>
      <c r="E221" s="39">
        <v>0</v>
      </c>
      <c r="F221" s="39">
        <v>0</v>
      </c>
      <c r="G221" s="39">
        <v>0</v>
      </c>
      <c r="H221" s="40">
        <v>0</v>
      </c>
    </row>
    <row r="222" spans="1:8" s="26" customFormat="1" x14ac:dyDescent="0.25">
      <c r="A222" s="103"/>
      <c r="B222" s="38" t="s">
        <v>48</v>
      </c>
      <c r="C222" s="39">
        <v>46355.662347252</v>
      </c>
      <c r="D222" s="39">
        <v>47832.168715541993</v>
      </c>
      <c r="E222" s="39">
        <v>49910.6840196989</v>
      </c>
      <c r="F222" s="39">
        <v>53455.497226150001</v>
      </c>
      <c r="G222" s="39">
        <v>51970.126020457996</v>
      </c>
      <c r="H222" s="40">
        <v>50003.875920532002</v>
      </c>
    </row>
    <row r="223" spans="1:8" s="26" customFormat="1" x14ac:dyDescent="0.25">
      <c r="A223" s="103"/>
      <c r="B223" s="38" t="s">
        <v>49</v>
      </c>
      <c r="C223" s="39">
        <v>2193.6714244129998</v>
      </c>
      <c r="D223" s="39">
        <v>1960.6031645640001</v>
      </c>
      <c r="E223" s="39">
        <v>2011.3809786090001</v>
      </c>
      <c r="F223" s="39">
        <v>2149.1306642459999</v>
      </c>
      <c r="G223" s="39">
        <v>2101.8683183019998</v>
      </c>
      <c r="H223" s="40">
        <v>2139.0440263619998</v>
      </c>
    </row>
    <row r="224" spans="1:8" s="26" customFormat="1" x14ac:dyDescent="0.25">
      <c r="A224" s="103"/>
      <c r="B224" s="38" t="s">
        <v>4</v>
      </c>
      <c r="C224" s="39">
        <v>31297.177551838002</v>
      </c>
      <c r="D224" s="39">
        <v>25461.349083118999</v>
      </c>
      <c r="E224" s="39">
        <v>25508.194558547999</v>
      </c>
      <c r="F224" s="39">
        <v>15770.92828068</v>
      </c>
      <c r="G224" s="39">
        <v>15740.403857122001</v>
      </c>
      <c r="H224" s="40">
        <v>15750.514955446</v>
      </c>
    </row>
    <row r="225" spans="1:8" s="26" customFormat="1" x14ac:dyDescent="0.25">
      <c r="A225" s="103"/>
      <c r="B225" s="38" t="s">
        <v>37</v>
      </c>
      <c r="C225" s="39">
        <v>1281.905297282</v>
      </c>
      <c r="D225" s="39">
        <v>524.79175371999997</v>
      </c>
      <c r="E225" s="39">
        <v>25.722159038000001</v>
      </c>
      <c r="F225" s="39">
        <v>48.051752753999999</v>
      </c>
      <c r="G225" s="39">
        <v>34.780173839999996</v>
      </c>
      <c r="H225" s="40">
        <v>32.986716418</v>
      </c>
    </row>
    <row r="226" spans="1:8" s="26" customFormat="1" x14ac:dyDescent="0.25">
      <c r="A226" s="103"/>
      <c r="B226" s="38" t="s">
        <v>50</v>
      </c>
      <c r="C226" s="39">
        <v>0</v>
      </c>
      <c r="D226" s="39">
        <v>1990.2130878840001</v>
      </c>
      <c r="E226" s="39">
        <v>1990.2130878840001</v>
      </c>
      <c r="F226" s="39">
        <v>5228.1150810640002</v>
      </c>
      <c r="G226" s="39">
        <v>5180.4260050459998</v>
      </c>
      <c r="H226" s="40">
        <v>6356.1000266999999</v>
      </c>
    </row>
    <row r="227" spans="1:8" s="26" customFormat="1" x14ac:dyDescent="0.25">
      <c r="A227" s="103"/>
      <c r="B227" s="38" t="s">
        <v>51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</row>
    <row r="228" spans="1:8" s="26" customFormat="1" ht="15.75" thickBot="1" x14ac:dyDescent="0.3">
      <c r="A228" s="103"/>
      <c r="B228" s="38" t="s">
        <v>5</v>
      </c>
      <c r="C228" s="42">
        <v>20.855154383999999</v>
      </c>
      <c r="D228" s="42">
        <v>20.855154383999999</v>
      </c>
      <c r="E228" s="42">
        <v>20.855154383999999</v>
      </c>
      <c r="F228" s="42">
        <v>20.855154383999999</v>
      </c>
      <c r="G228" s="42">
        <v>20.855154383999999</v>
      </c>
      <c r="H228" s="43">
        <v>20.855154383999999</v>
      </c>
    </row>
    <row r="229" spans="1:8" s="26" customFormat="1" ht="15.75" thickBot="1" x14ac:dyDescent="0.3">
      <c r="A229" s="103"/>
      <c r="B229" s="44" t="s">
        <v>32</v>
      </c>
      <c r="C229" s="78">
        <v>92885.640288128008</v>
      </c>
      <c r="D229" s="78">
        <v>88175.699303344998</v>
      </c>
      <c r="E229" s="78">
        <v>89485.6601623069</v>
      </c>
      <c r="F229" s="78">
        <v>87014.052239233002</v>
      </c>
      <c r="G229" s="78">
        <v>86059.632609595006</v>
      </c>
      <c r="H229" s="94">
        <v>85788.78303652801</v>
      </c>
    </row>
    <row r="230" spans="1:8" s="26" customFormat="1" x14ac:dyDescent="0.25">
      <c r="A230" s="103"/>
      <c r="B230" s="35" t="s">
        <v>33</v>
      </c>
      <c r="C230" s="39">
        <v>8912.2363380456991</v>
      </c>
      <c r="D230" s="36">
        <v>8804.3561828646907</v>
      </c>
      <c r="E230" s="36">
        <v>8875.1575537676999</v>
      </c>
      <c r="F230" s="36">
        <v>8773.4965442097</v>
      </c>
      <c r="G230" s="36">
        <v>8888.8883699396883</v>
      </c>
      <c r="H230" s="37">
        <v>8871.2070912486906</v>
      </c>
    </row>
    <row r="231" spans="1:8" s="26" customFormat="1" x14ac:dyDescent="0.25">
      <c r="A231" s="103"/>
      <c r="B231" s="38" t="s">
        <v>7</v>
      </c>
      <c r="C231" s="39">
        <v>296.99700393751101</v>
      </c>
      <c r="D231" s="39">
        <v>532.98608533256095</v>
      </c>
      <c r="E231" s="39">
        <v>532.98608533256095</v>
      </c>
      <c r="F231" s="39">
        <v>532.98608533256095</v>
      </c>
      <c r="G231" s="39">
        <v>532.98608533256095</v>
      </c>
      <c r="H231" s="40">
        <v>532.98608533256095</v>
      </c>
    </row>
    <row r="232" spans="1:8" s="26" customFormat="1" ht="14.25" customHeight="1" x14ac:dyDescent="0.25">
      <c r="A232" s="103"/>
      <c r="B232" s="38" t="s">
        <v>6</v>
      </c>
      <c r="C232" s="39">
        <v>4164.9318267291701</v>
      </c>
      <c r="D232" s="39">
        <v>4527.1834850318801</v>
      </c>
      <c r="E232" s="39">
        <v>4527.1834850318801</v>
      </c>
      <c r="F232" s="39">
        <v>4527.1834850318801</v>
      </c>
      <c r="G232" s="39">
        <v>4527.1834850318801</v>
      </c>
      <c r="H232" s="40">
        <v>4527.1834850318801</v>
      </c>
    </row>
    <row r="233" spans="1:8" s="26" customFormat="1" x14ac:dyDescent="0.25">
      <c r="A233" s="103"/>
      <c r="B233" s="38" t="s">
        <v>52</v>
      </c>
      <c r="C233" s="39">
        <v>880.52719320723907</v>
      </c>
      <c r="D233" s="39">
        <v>1940.4111722466798</v>
      </c>
      <c r="E233" s="39">
        <v>2174.9244424764802</v>
      </c>
      <c r="F233" s="39">
        <v>2409.4377127062899</v>
      </c>
      <c r="G233" s="39">
        <v>2643.95098293609</v>
      </c>
      <c r="H233" s="40">
        <v>2906.67837590605</v>
      </c>
    </row>
    <row r="234" spans="1:8" s="26" customFormat="1" x14ac:dyDescent="0.25">
      <c r="A234" s="103"/>
      <c r="B234" s="38" t="s">
        <v>53</v>
      </c>
      <c r="C234" s="39">
        <v>760.57331231931607</v>
      </c>
      <c r="D234" s="39">
        <v>4142.2990802467602</v>
      </c>
      <c r="E234" s="39">
        <v>4142.2990802467602</v>
      </c>
      <c r="F234" s="39">
        <v>4142.2990802467602</v>
      </c>
      <c r="G234" s="39">
        <v>4142.2990802467602</v>
      </c>
      <c r="H234" s="40">
        <v>4142.2990802467602</v>
      </c>
    </row>
    <row r="235" spans="1:8" s="26" customFormat="1" ht="15.75" thickBot="1" x14ac:dyDescent="0.3">
      <c r="A235" s="103"/>
      <c r="B235" s="41" t="s">
        <v>8</v>
      </c>
      <c r="C235" s="42">
        <v>1266.8259055199987</v>
      </c>
      <c r="D235" s="42">
        <v>1266.8259055199987</v>
      </c>
      <c r="E235" s="42">
        <v>1266.8259055199987</v>
      </c>
      <c r="F235" s="42">
        <v>1266.8259055199987</v>
      </c>
      <c r="G235" s="42">
        <v>1266.8259055199987</v>
      </c>
      <c r="H235" s="43">
        <v>1266.8259055199987</v>
      </c>
    </row>
    <row r="236" spans="1:8" s="26" customFormat="1" ht="15.75" thickBot="1" x14ac:dyDescent="0.3">
      <c r="A236" s="103"/>
      <c r="B236" s="44" t="s">
        <v>35</v>
      </c>
      <c r="C236" s="78">
        <v>16282.091579758937</v>
      </c>
      <c r="D236" s="78">
        <v>21214.061911242574</v>
      </c>
      <c r="E236" s="78">
        <v>21519.376552375383</v>
      </c>
      <c r="F236" s="78">
        <v>21652.228813047193</v>
      </c>
      <c r="G236" s="78">
        <v>22002.133909006981</v>
      </c>
      <c r="H236" s="94">
        <v>22247.180023285942</v>
      </c>
    </row>
    <row r="237" spans="1:8" s="26" customFormat="1" ht="15.75" thickBot="1" x14ac:dyDescent="0.3">
      <c r="A237" s="103"/>
      <c r="B237" s="45" t="s">
        <v>36</v>
      </c>
      <c r="C237" s="46">
        <v>109167.73186788695</v>
      </c>
      <c r="D237" s="47">
        <v>109389.76121458758</v>
      </c>
      <c r="E237" s="47">
        <v>111005.03671468228</v>
      </c>
      <c r="F237" s="47">
        <v>108666.28105228019</v>
      </c>
      <c r="G237" s="47">
        <v>108061.76651860199</v>
      </c>
      <c r="H237" s="48">
        <v>108035.96305981395</v>
      </c>
    </row>
    <row r="239" spans="1:8" s="26" customFormat="1" ht="20.25" thickBot="1" x14ac:dyDescent="0.35">
      <c r="A239" s="105"/>
      <c r="B239" s="7" t="s">
        <v>29</v>
      </c>
    </row>
    <row r="240" spans="1:8" s="26" customFormat="1" ht="15.75" thickBot="1" x14ac:dyDescent="0.3">
      <c r="A240" s="103"/>
      <c r="B240" s="136"/>
      <c r="C240" s="10">
        <v>2017</v>
      </c>
      <c r="D240" s="11">
        <v>2020</v>
      </c>
      <c r="E240" s="11">
        <v>2023</v>
      </c>
      <c r="F240" s="11">
        <v>2026</v>
      </c>
      <c r="G240" s="11">
        <v>2029</v>
      </c>
      <c r="H240" s="12">
        <v>2031</v>
      </c>
    </row>
    <row r="241" spans="2:8" s="26" customFormat="1" x14ac:dyDescent="0.25">
      <c r="B241" s="38" t="s">
        <v>34</v>
      </c>
      <c r="C241" s="88">
        <v>1559.1002478089999</v>
      </c>
      <c r="D241" s="36">
        <v>2051.6810599999999</v>
      </c>
      <c r="E241" s="36">
        <v>2141.47055</v>
      </c>
      <c r="F241" s="36">
        <v>2149.1021763550002</v>
      </c>
      <c r="G241" s="36">
        <v>2198.6646599999999</v>
      </c>
      <c r="H241" s="37">
        <v>2242.2972</v>
      </c>
    </row>
    <row r="242" spans="2:8" s="26" customFormat="1" x14ac:dyDescent="0.25">
      <c r="B242" s="38" t="s">
        <v>38</v>
      </c>
      <c r="C242" s="91">
        <v>12586.999999045</v>
      </c>
      <c r="D242" s="39">
        <v>8102.2649154179999</v>
      </c>
      <c r="E242" s="39">
        <v>8372.4508186099902</v>
      </c>
      <c r="F242" s="39">
        <v>7819.7004344319994</v>
      </c>
      <c r="G242" s="39">
        <v>8232.219570354011</v>
      </c>
      <c r="H242" s="40">
        <v>7546.2202815899909</v>
      </c>
    </row>
    <row r="243" spans="2:8" s="26" customFormat="1" x14ac:dyDescent="0.25">
      <c r="B243" s="38" t="s">
        <v>48</v>
      </c>
      <c r="C243" s="91">
        <v>11576.69523165399</v>
      </c>
      <c r="D243" s="39">
        <v>15257.906214584</v>
      </c>
      <c r="E243" s="39">
        <v>16012.547241431999</v>
      </c>
      <c r="F243" s="39">
        <v>15502.150159516001</v>
      </c>
      <c r="G243" s="39">
        <v>15030.331552624</v>
      </c>
      <c r="H243" s="40">
        <v>13381.510030360001</v>
      </c>
    </row>
    <row r="244" spans="2:8" s="26" customFormat="1" x14ac:dyDescent="0.25">
      <c r="B244" s="38" t="s">
        <v>49</v>
      </c>
      <c r="C244" s="91">
        <v>1702.5967729749998</v>
      </c>
      <c r="D244" s="39">
        <v>691.71271505700008</v>
      </c>
      <c r="E244" s="39">
        <v>749.88964157600003</v>
      </c>
      <c r="F244" s="39">
        <v>652.55806865700106</v>
      </c>
      <c r="G244" s="39">
        <v>537.16090450700005</v>
      </c>
      <c r="H244" s="40">
        <v>486.98455213300002</v>
      </c>
    </row>
    <row r="245" spans="2:8" s="26" customFormat="1" x14ac:dyDescent="0.25">
      <c r="B245" s="38" t="s">
        <v>4</v>
      </c>
      <c r="C245" s="91">
        <v>15365.385571127999</v>
      </c>
      <c r="D245" s="39">
        <v>15365.385571127999</v>
      </c>
      <c r="E245" s="39">
        <v>15365.385571127999</v>
      </c>
      <c r="F245" s="39">
        <v>15365.385571127999</v>
      </c>
      <c r="G245" s="39">
        <v>15365.385571127999</v>
      </c>
      <c r="H245" s="40">
        <v>15365.385571127999</v>
      </c>
    </row>
    <row r="246" spans="2:8" s="26" customFormat="1" x14ac:dyDescent="0.25">
      <c r="B246" s="38" t="s">
        <v>37</v>
      </c>
      <c r="C246" s="91">
        <v>6072.1055173959994</v>
      </c>
      <c r="D246" s="39">
        <v>1703.5878117180009</v>
      </c>
      <c r="E246" s="39">
        <v>1921.513570519001</v>
      </c>
      <c r="F246" s="39">
        <v>1803.1604324549999</v>
      </c>
      <c r="G246" s="39">
        <v>1715.5103218960001</v>
      </c>
      <c r="H246" s="40">
        <v>1384.814501023</v>
      </c>
    </row>
    <row r="247" spans="2:8" s="26" customFormat="1" x14ac:dyDescent="0.25">
      <c r="B247" s="38" t="s">
        <v>50</v>
      </c>
      <c r="C247" s="91">
        <v>0</v>
      </c>
      <c r="D247" s="39">
        <v>0</v>
      </c>
      <c r="E247" s="39">
        <v>0</v>
      </c>
      <c r="F247" s="39">
        <v>607.21689786399998</v>
      </c>
      <c r="G247" s="39">
        <v>593.45082915600005</v>
      </c>
      <c r="H247" s="40">
        <v>3226.262427616</v>
      </c>
    </row>
    <row r="248" spans="2:8" s="26" customFormat="1" x14ac:dyDescent="0.25">
      <c r="B248" s="38" t="s">
        <v>51</v>
      </c>
      <c r="C248" s="91">
        <v>0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</row>
    <row r="249" spans="2:8" s="26" customFormat="1" ht="15.75" thickBot="1" x14ac:dyDescent="0.3">
      <c r="B249" s="38" t="s">
        <v>5</v>
      </c>
      <c r="C249" s="92">
        <v>0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</row>
    <row r="250" spans="2:8" s="26" customFormat="1" ht="15.75" thickBot="1" x14ac:dyDescent="0.3">
      <c r="B250" s="44" t="s">
        <v>32</v>
      </c>
      <c r="C250" s="108">
        <v>48862.883340006985</v>
      </c>
      <c r="D250" s="78">
        <v>43172.538287905001</v>
      </c>
      <c r="E250" s="78">
        <v>44563.25739326499</v>
      </c>
      <c r="F250" s="78">
        <v>43899.273740406992</v>
      </c>
      <c r="G250" s="78">
        <v>43672.723409665006</v>
      </c>
      <c r="H250" s="94">
        <v>43633.474563849988</v>
      </c>
    </row>
    <row r="251" spans="2:8" s="26" customFormat="1" x14ac:dyDescent="0.25">
      <c r="B251" s="35" t="s">
        <v>33</v>
      </c>
      <c r="C251" s="91">
        <v>1620.4983802182701</v>
      </c>
      <c r="D251" s="39">
        <v>1620.4983802182701</v>
      </c>
      <c r="E251" s="39">
        <v>1620.4983802182701</v>
      </c>
      <c r="F251" s="39">
        <v>1620.4983802182701</v>
      </c>
      <c r="G251" s="39">
        <v>1620.4983802182701</v>
      </c>
      <c r="H251" s="40">
        <v>1620.4983802182701</v>
      </c>
    </row>
    <row r="252" spans="2:8" s="26" customFormat="1" x14ac:dyDescent="0.25">
      <c r="B252" s="38" t="s">
        <v>7</v>
      </c>
      <c r="C252" s="91">
        <v>418.41561922238833</v>
      </c>
      <c r="D252" s="39">
        <v>461.26374155081629</v>
      </c>
      <c r="E252" s="39">
        <v>461.26374155081629</v>
      </c>
      <c r="F252" s="39">
        <v>461.26374155081629</v>
      </c>
      <c r="G252" s="39">
        <v>461.26374155081629</v>
      </c>
      <c r="H252" s="40">
        <v>461.26374155081629</v>
      </c>
    </row>
    <row r="253" spans="2:8" s="26" customFormat="1" ht="14.25" customHeight="1" x14ac:dyDescent="0.25">
      <c r="B253" s="38" t="s">
        <v>6</v>
      </c>
      <c r="C253" s="91">
        <v>471.84531371443899</v>
      </c>
      <c r="D253" s="39">
        <v>654.04578404896597</v>
      </c>
      <c r="E253" s="39">
        <v>654.04578404896597</v>
      </c>
      <c r="F253" s="39">
        <v>654.04578404896597</v>
      </c>
      <c r="G253" s="39">
        <v>654.04578404896597</v>
      </c>
      <c r="H253" s="40">
        <v>654.04578404896597</v>
      </c>
    </row>
    <row r="254" spans="2:8" s="26" customFormat="1" x14ac:dyDescent="0.25">
      <c r="B254" s="38" t="s">
        <v>52</v>
      </c>
      <c r="C254" s="91">
        <v>489.14918138662</v>
      </c>
      <c r="D254" s="39">
        <v>833.11285896221807</v>
      </c>
      <c r="E254" s="39">
        <v>928.02165380075905</v>
      </c>
      <c r="F254" s="39">
        <v>928.02165380075905</v>
      </c>
      <c r="G254" s="39">
        <v>958.36063700475415</v>
      </c>
      <c r="H254" s="40">
        <v>959.94757785788511</v>
      </c>
    </row>
    <row r="255" spans="2:8" s="26" customFormat="1" x14ac:dyDescent="0.25">
      <c r="B255" s="38" t="s">
        <v>53</v>
      </c>
      <c r="C255" s="91">
        <v>82.961841282478701</v>
      </c>
      <c r="D255" s="39">
        <v>82.961841282478701</v>
      </c>
      <c r="E255" s="39">
        <v>82.961841282478701</v>
      </c>
      <c r="F255" s="39">
        <v>82.961841282478701</v>
      </c>
      <c r="G255" s="39">
        <v>82.961841282478701</v>
      </c>
      <c r="H255" s="40">
        <v>82.961841282478701</v>
      </c>
    </row>
    <row r="256" spans="2:8" s="26" customFormat="1" ht="15.75" thickBot="1" x14ac:dyDescent="0.3">
      <c r="B256" s="41" t="s">
        <v>8</v>
      </c>
      <c r="C256" s="92">
        <v>445.27865330400004</v>
      </c>
      <c r="D256" s="42">
        <v>578.96270066400007</v>
      </c>
      <c r="E256" s="42">
        <v>578.96270066400007</v>
      </c>
      <c r="F256" s="42">
        <v>578.96270066400007</v>
      </c>
      <c r="G256" s="42">
        <v>578.96270066400007</v>
      </c>
      <c r="H256" s="43">
        <v>578.96270066400007</v>
      </c>
    </row>
    <row r="257" spans="2:8" s="26" customFormat="1" ht="15.75" thickBot="1" x14ac:dyDescent="0.3">
      <c r="B257" s="44" t="s">
        <v>35</v>
      </c>
      <c r="C257" s="108">
        <v>3528.1489891281963</v>
      </c>
      <c r="D257" s="78">
        <v>4230.8453067267492</v>
      </c>
      <c r="E257" s="78">
        <v>4325.7541015652896</v>
      </c>
      <c r="F257" s="78">
        <v>4325.7541015652896</v>
      </c>
      <c r="G257" s="78">
        <v>4356.0930847692853</v>
      </c>
      <c r="H257" s="94">
        <v>4357.680025622416</v>
      </c>
    </row>
    <row r="258" spans="2:8" s="26" customFormat="1" ht="15.75" thickBot="1" x14ac:dyDescent="0.3">
      <c r="B258" s="45" t="s">
        <v>36</v>
      </c>
      <c r="C258" s="46">
        <v>52391.032329135181</v>
      </c>
      <c r="D258" s="47">
        <v>47403.383594631749</v>
      </c>
      <c r="E258" s="47">
        <v>48889.01149483028</v>
      </c>
      <c r="F258" s="47">
        <v>48225.027841972282</v>
      </c>
      <c r="G258" s="47">
        <v>48028.816494434293</v>
      </c>
      <c r="H258" s="48">
        <v>47991.154589472404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56"/>
  <sheetViews>
    <sheetView zoomScale="80" zoomScaleNormal="80" workbookViewId="0"/>
  </sheetViews>
  <sheetFormatPr defaultColWidth="12.42578125" defaultRowHeight="15" x14ac:dyDescent="0.25"/>
  <cols>
    <col min="1" max="1" width="12.42578125" style="103"/>
    <col min="2" max="2" width="12.42578125" style="26"/>
    <col min="3" max="8" width="8.5703125" style="26" bestFit="1" customWidth="1"/>
    <col min="9" max="10" width="12.42578125" style="26"/>
    <col min="11" max="16" width="8.5703125" style="26" bestFit="1" customWidth="1"/>
    <col min="17" max="16384" width="12.42578125" style="26"/>
  </cols>
  <sheetData>
    <row r="2" spans="1:16" ht="23.25" x14ac:dyDescent="0.35">
      <c r="B2" s="156" t="s">
        <v>108</v>
      </c>
    </row>
    <row r="3" spans="1:16" x14ac:dyDescent="0.25">
      <c r="B3" s="30" t="s">
        <v>107</v>
      </c>
    </row>
    <row r="4" spans="1:16" x14ac:dyDescent="0.25">
      <c r="B4" s="30" t="s">
        <v>0</v>
      </c>
    </row>
    <row r="6" spans="1:16" ht="20.25" thickBot="1" x14ac:dyDescent="0.35">
      <c r="A6" s="104"/>
      <c r="B6" s="51" t="s">
        <v>100</v>
      </c>
      <c r="J6" s="51" t="s">
        <v>62</v>
      </c>
    </row>
    <row r="7" spans="1:16" ht="15.75" thickBot="1" x14ac:dyDescent="0.3">
      <c r="B7" s="9"/>
      <c r="C7" s="10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J7" s="9"/>
      <c r="K7" s="10">
        <v>2017</v>
      </c>
      <c r="L7" s="11">
        <v>2020</v>
      </c>
      <c r="M7" s="11">
        <v>2023</v>
      </c>
      <c r="N7" s="11">
        <v>2026</v>
      </c>
      <c r="O7" s="11">
        <v>2029</v>
      </c>
      <c r="P7" s="12">
        <v>2031</v>
      </c>
    </row>
    <row r="8" spans="1:16" x14ac:dyDescent="0.25">
      <c r="B8" s="38" t="s">
        <v>13</v>
      </c>
      <c r="C8" s="52">
        <v>43.670777027642153</v>
      </c>
      <c r="D8" s="52">
        <v>51.916585438070541</v>
      </c>
      <c r="E8" s="52">
        <v>52.206179036665823</v>
      </c>
      <c r="F8" s="52">
        <v>57.633183364595524</v>
      </c>
      <c r="G8" s="52">
        <v>60.812075560368626</v>
      </c>
      <c r="H8" s="53">
        <v>65.182008570441255</v>
      </c>
      <c r="J8" s="38" t="s">
        <v>13</v>
      </c>
      <c r="K8" s="52">
        <v>45.17481243633231</v>
      </c>
      <c r="L8" s="52">
        <v>57.159548032860073</v>
      </c>
      <c r="M8" s="52">
        <v>61.176101773323495</v>
      </c>
      <c r="N8" s="52">
        <v>71.880274341655678</v>
      </c>
      <c r="O8" s="52">
        <v>80.724278161513737</v>
      </c>
      <c r="P8" s="53">
        <v>90.197306144773691</v>
      </c>
    </row>
    <row r="9" spans="1:16" x14ac:dyDescent="0.25">
      <c r="B9" s="38" t="s">
        <v>3</v>
      </c>
      <c r="C9" s="52">
        <v>43.128183138514039</v>
      </c>
      <c r="D9" s="52">
        <v>50.709727595531625</v>
      </c>
      <c r="E9" s="52">
        <v>50.987934502059112</v>
      </c>
      <c r="F9" s="52">
        <v>56.915878080724646</v>
      </c>
      <c r="G9" s="52">
        <v>59.720936315562554</v>
      </c>
      <c r="H9" s="53">
        <v>63.850036691673353</v>
      </c>
      <c r="J9" s="38" t="s">
        <v>3</v>
      </c>
      <c r="K9" s="52">
        <v>44.613531441607904</v>
      </c>
      <c r="L9" s="52">
        <v>55.830811787258462</v>
      </c>
      <c r="M9" s="52">
        <v>59.748541798448628</v>
      </c>
      <c r="N9" s="52">
        <v>70.985649100062105</v>
      </c>
      <c r="O9" s="52">
        <v>79.275858138039439</v>
      </c>
      <c r="P9" s="53">
        <v>88.354155282129994</v>
      </c>
    </row>
    <row r="10" spans="1:16" x14ac:dyDescent="0.25">
      <c r="B10" s="38" t="s">
        <v>16</v>
      </c>
      <c r="C10" s="52">
        <v>38.321891460729987</v>
      </c>
      <c r="D10" s="52">
        <v>43.523575794865252</v>
      </c>
      <c r="E10" s="52">
        <v>43.654407614938343</v>
      </c>
      <c r="F10" s="52">
        <v>51.792214780163135</v>
      </c>
      <c r="G10" s="52">
        <v>54.93043485945104</v>
      </c>
      <c r="H10" s="53">
        <v>59.774080926417597</v>
      </c>
      <c r="J10" s="38" t="s">
        <v>16</v>
      </c>
      <c r="K10" s="52">
        <v>39.641709554381862</v>
      </c>
      <c r="L10" s="52">
        <v>47.91894344006927</v>
      </c>
      <c r="M10" s="52">
        <v>51.154988401468273</v>
      </c>
      <c r="N10" s="52">
        <v>64.595401291802432</v>
      </c>
      <c r="O10" s="52">
        <v>72.916763032127577</v>
      </c>
      <c r="P10" s="53">
        <v>82.713945076057172</v>
      </c>
    </row>
    <row r="11" spans="1:16" x14ac:dyDescent="0.25">
      <c r="B11" s="38" t="s">
        <v>18</v>
      </c>
      <c r="C11" s="52">
        <v>39.731002266251856</v>
      </c>
      <c r="D11" s="52">
        <v>44.45700538485108</v>
      </c>
      <c r="E11" s="52">
        <v>44.846371422408509</v>
      </c>
      <c r="F11" s="52">
        <v>53.025974979163614</v>
      </c>
      <c r="G11" s="52">
        <v>56.307058061742381</v>
      </c>
      <c r="H11" s="53">
        <v>61.336540253916063</v>
      </c>
      <c r="J11" s="38" t="s">
        <v>18</v>
      </c>
      <c r="K11" s="52">
        <v>41.099350582870251</v>
      </c>
      <c r="L11" s="52">
        <v>48.946638405635383</v>
      </c>
      <c r="M11" s="52">
        <v>52.551752166629086</v>
      </c>
      <c r="N11" s="52">
        <v>66.134150609447246</v>
      </c>
      <c r="O11" s="52">
        <v>74.744145394616481</v>
      </c>
      <c r="P11" s="53">
        <v>84.876038963496001</v>
      </c>
    </row>
    <row r="12" spans="1:16" x14ac:dyDescent="0.25">
      <c r="B12" s="38" t="s">
        <v>20</v>
      </c>
      <c r="C12" s="52">
        <v>46.573370909996193</v>
      </c>
      <c r="D12" s="52">
        <v>53.793126032275325</v>
      </c>
      <c r="E12" s="52">
        <v>54.136304163553504</v>
      </c>
      <c r="F12" s="52">
        <v>59.895645188243329</v>
      </c>
      <c r="G12" s="52">
        <v>63.160872833001321</v>
      </c>
      <c r="H12" s="53">
        <v>67.05964832016349</v>
      </c>
      <c r="J12" s="38" t="s">
        <v>20</v>
      </c>
      <c r="K12" s="52">
        <v>48.177372572397488</v>
      </c>
      <c r="L12" s="52">
        <v>59.225597086837425</v>
      </c>
      <c r="M12" s="52">
        <v>63.43785571464911</v>
      </c>
      <c r="N12" s="52">
        <v>74.702023325093393</v>
      </c>
      <c r="O12" s="52">
        <v>83.842161618604166</v>
      </c>
      <c r="P12" s="53">
        <v>92.795539170260625</v>
      </c>
    </row>
    <row r="13" spans="1:16" x14ac:dyDescent="0.25">
      <c r="B13" s="38" t="s">
        <v>22</v>
      </c>
      <c r="C13" s="52">
        <v>38.453354842315449</v>
      </c>
      <c r="D13" s="52">
        <v>42.861628374129644</v>
      </c>
      <c r="E13" s="52">
        <v>43.188638451003939</v>
      </c>
      <c r="F13" s="52">
        <v>51.448166776078615</v>
      </c>
      <c r="G13" s="52">
        <v>55.294635699657164</v>
      </c>
      <c r="H13" s="53">
        <v>60.66253203407669</v>
      </c>
      <c r="J13" s="38" t="s">
        <v>22</v>
      </c>
      <c r="K13" s="52">
        <v>39.777700576515727</v>
      </c>
      <c r="L13" s="52">
        <v>47.190147139782944</v>
      </c>
      <c r="M13" s="52">
        <v>50.609192055106384</v>
      </c>
      <c r="N13" s="52">
        <v>64.166303617918146</v>
      </c>
      <c r="O13" s="52">
        <v>73.400217176070925</v>
      </c>
      <c r="P13" s="53">
        <v>83.943362492146591</v>
      </c>
    </row>
    <row r="14" spans="1:16" x14ac:dyDescent="0.25">
      <c r="B14" s="38" t="s">
        <v>23</v>
      </c>
      <c r="C14" s="52">
        <v>34.775685394352216</v>
      </c>
      <c r="D14" s="52">
        <v>45.858474995910974</v>
      </c>
      <c r="E14" s="52">
        <v>47.078515880530048</v>
      </c>
      <c r="F14" s="52">
        <v>49.507875937340998</v>
      </c>
      <c r="G14" s="52">
        <v>51.326548532265583</v>
      </c>
      <c r="H14" s="53">
        <v>55.435583475435408</v>
      </c>
      <c r="J14" s="38" t="s">
        <v>23</v>
      </c>
      <c r="K14" s="52">
        <v>35.973371026587891</v>
      </c>
      <c r="L14" s="52">
        <v>50.489639912264302</v>
      </c>
      <c r="M14" s="52">
        <v>55.167417573723867</v>
      </c>
      <c r="N14" s="52">
        <v>61.746367226260524</v>
      </c>
      <c r="O14" s="52">
        <v>68.132826294934731</v>
      </c>
      <c r="P14" s="53">
        <v>76.710435957867503</v>
      </c>
    </row>
    <row r="15" spans="1:16" x14ac:dyDescent="0.25">
      <c r="B15" s="38" t="s">
        <v>25</v>
      </c>
      <c r="C15" s="52">
        <v>34.082819767071669</v>
      </c>
      <c r="D15" s="52">
        <v>44.862746065711896</v>
      </c>
      <c r="E15" s="52">
        <v>47.003112004529108</v>
      </c>
      <c r="F15" s="52">
        <v>50.775353249961931</v>
      </c>
      <c r="G15" s="52">
        <v>53.182154451985582</v>
      </c>
      <c r="H15" s="53">
        <v>56.410138288442745</v>
      </c>
      <c r="J15" s="38" t="s">
        <v>25</v>
      </c>
      <c r="K15" s="52">
        <v>35.256642887398414</v>
      </c>
      <c r="L15" s="52">
        <v>49.393354108158114</v>
      </c>
      <c r="M15" s="52">
        <v>55.079058010211341</v>
      </c>
      <c r="N15" s="52">
        <v>63.327168626326596</v>
      </c>
      <c r="O15" s="52">
        <v>70.59602866126292</v>
      </c>
      <c r="P15" s="53">
        <v>78.059001624245994</v>
      </c>
    </row>
    <row r="16" spans="1:16" ht="15.75" thickBot="1" x14ac:dyDescent="0.3">
      <c r="B16" s="38" t="s">
        <v>27</v>
      </c>
      <c r="C16" s="52">
        <v>41.600025692988638</v>
      </c>
      <c r="D16" s="52">
        <v>52.13268880598261</v>
      </c>
      <c r="E16" s="52">
        <v>53.440484047904498</v>
      </c>
      <c r="F16" s="52">
        <v>56.401543501560212</v>
      </c>
      <c r="G16" s="52">
        <v>58.518876996035047</v>
      </c>
      <c r="H16" s="53">
        <v>60.142678726635403</v>
      </c>
      <c r="J16" s="38" t="s">
        <v>27</v>
      </c>
      <c r="K16" s="52">
        <v>43.032743769084966</v>
      </c>
      <c r="L16" s="52">
        <v>57.397475291249734</v>
      </c>
      <c r="M16" s="52">
        <v>62.622481691950128</v>
      </c>
      <c r="N16" s="52">
        <v>70.344169513209181</v>
      </c>
      <c r="O16" s="52">
        <v>77.680198559213679</v>
      </c>
      <c r="P16" s="53">
        <v>83.224001905536525</v>
      </c>
    </row>
    <row r="17" spans="1:16" ht="15.75" thickBot="1" x14ac:dyDescent="0.3">
      <c r="A17" s="104"/>
      <c r="B17" s="54" t="s">
        <v>2</v>
      </c>
      <c r="C17" s="79">
        <v>39.219889508413559</v>
      </c>
      <c r="D17" s="55">
        <v>47.030559336214203</v>
      </c>
      <c r="E17" s="55">
        <v>48.266305635274705</v>
      </c>
      <c r="F17" s="55">
        <v>52.971170409168209</v>
      </c>
      <c r="G17" s="55">
        <v>55.39352276628891</v>
      </c>
      <c r="H17" s="56">
        <v>59.46839495867642</v>
      </c>
      <c r="J17" s="54" t="s">
        <v>2</v>
      </c>
      <c r="K17" s="79">
        <v>40.570634939579847</v>
      </c>
      <c r="L17" s="55">
        <v>51.780090942177317</v>
      </c>
      <c r="M17" s="55">
        <v>56.559290111848824</v>
      </c>
      <c r="N17" s="55">
        <v>66.065798189947444</v>
      </c>
      <c r="O17" s="55">
        <v>73.531483655627824</v>
      </c>
      <c r="P17" s="56">
        <v>82.290944137282551</v>
      </c>
    </row>
    <row r="18" spans="1:16" x14ac:dyDescent="0.25">
      <c r="B18" s="57"/>
      <c r="C18" s="57"/>
      <c r="D18" s="57"/>
      <c r="E18" s="57"/>
      <c r="F18" s="57"/>
      <c r="G18" s="57"/>
      <c r="J18" s="57"/>
      <c r="K18" s="57"/>
      <c r="L18" s="57"/>
      <c r="M18" s="57"/>
      <c r="N18" s="57"/>
      <c r="O18" s="57"/>
    </row>
    <row r="19" spans="1:16" ht="20.25" thickBot="1" x14ac:dyDescent="0.35">
      <c r="A19" s="104"/>
      <c r="B19" s="51" t="s">
        <v>97</v>
      </c>
      <c r="J19" s="51" t="s">
        <v>63</v>
      </c>
    </row>
    <row r="20" spans="1:16" ht="15.75" thickBot="1" x14ac:dyDescent="0.3">
      <c r="B20" s="9"/>
      <c r="C20" s="10">
        <v>2017</v>
      </c>
      <c r="D20" s="11">
        <v>2020</v>
      </c>
      <c r="E20" s="11">
        <v>2023</v>
      </c>
      <c r="F20" s="11">
        <v>2026</v>
      </c>
      <c r="G20" s="11">
        <v>2029</v>
      </c>
      <c r="H20" s="12">
        <v>2031</v>
      </c>
      <c r="J20" s="9"/>
      <c r="K20" s="10">
        <v>2017</v>
      </c>
      <c r="L20" s="11">
        <v>2020</v>
      </c>
      <c r="M20" s="11">
        <v>2023</v>
      </c>
      <c r="N20" s="11">
        <v>2026</v>
      </c>
      <c r="O20" s="11">
        <v>2029</v>
      </c>
      <c r="P20" s="12">
        <v>2031</v>
      </c>
    </row>
    <row r="21" spans="1:16" x14ac:dyDescent="0.25">
      <c r="B21" s="38" t="s">
        <v>13</v>
      </c>
      <c r="C21" s="52">
        <v>34.367883944122163</v>
      </c>
      <c r="D21" s="52">
        <v>45.325993119963073</v>
      </c>
      <c r="E21" s="52">
        <v>45.854701099619199</v>
      </c>
      <c r="F21" s="52">
        <v>48.374925195323094</v>
      </c>
      <c r="G21" s="52">
        <v>50.542693441450446</v>
      </c>
      <c r="H21" s="53">
        <v>52.864282156398076</v>
      </c>
      <c r="J21" s="38" t="s">
        <v>13</v>
      </c>
      <c r="K21" s="52">
        <v>35.55152476509943</v>
      </c>
      <c r="L21" s="52">
        <v>49.903383649298426</v>
      </c>
      <c r="M21" s="52">
        <v>53.733330288076743</v>
      </c>
      <c r="N21" s="52">
        <v>60.333347757308957</v>
      </c>
      <c r="O21" s="52">
        <v>67.092307026249927</v>
      </c>
      <c r="P21" s="53">
        <v>73.152330625580404</v>
      </c>
    </row>
    <row r="22" spans="1:16" x14ac:dyDescent="0.25">
      <c r="B22" s="38" t="s">
        <v>3</v>
      </c>
      <c r="C22" s="52">
        <v>33.825290054994049</v>
      </c>
      <c r="D22" s="52">
        <v>44.119135277424157</v>
      </c>
      <c r="E22" s="52">
        <v>44.636456565012487</v>
      </c>
      <c r="F22" s="52">
        <v>47.657619911452215</v>
      </c>
      <c r="G22" s="52">
        <v>49.451554196644381</v>
      </c>
      <c r="H22" s="53">
        <v>51.532310277630174</v>
      </c>
      <c r="J22" s="38" t="s">
        <v>3</v>
      </c>
      <c r="K22" s="52">
        <v>34.990243770375024</v>
      </c>
      <c r="L22" s="52">
        <v>48.574647403696822</v>
      </c>
      <c r="M22" s="52">
        <v>52.305770313201883</v>
      </c>
      <c r="N22" s="52">
        <v>59.438722515715384</v>
      </c>
      <c r="O22" s="52">
        <v>65.643887002775642</v>
      </c>
      <c r="P22" s="53">
        <v>71.309179762936708</v>
      </c>
    </row>
    <row r="23" spans="1:16" x14ac:dyDescent="0.25">
      <c r="B23" s="38" t="s">
        <v>16</v>
      </c>
      <c r="C23" s="52">
        <v>29.018998377209996</v>
      </c>
      <c r="D23" s="52">
        <v>36.932983476757784</v>
      </c>
      <c r="E23" s="52">
        <v>37.302929677891719</v>
      </c>
      <c r="F23" s="52">
        <v>42.533956610890705</v>
      </c>
      <c r="G23" s="52">
        <v>44.66105274053286</v>
      </c>
      <c r="H23" s="53">
        <v>47.456354512374418</v>
      </c>
      <c r="J23" s="38" t="s">
        <v>16</v>
      </c>
      <c r="K23" s="52">
        <v>30.018421883148985</v>
      </c>
      <c r="L23" s="52">
        <v>40.662779056507631</v>
      </c>
      <c r="M23" s="52">
        <v>43.712216916221522</v>
      </c>
      <c r="N23" s="52">
        <v>53.048474707455711</v>
      </c>
      <c r="O23" s="52">
        <v>59.28479189686378</v>
      </c>
      <c r="P23" s="53">
        <v>65.668969556863885</v>
      </c>
    </row>
    <row r="24" spans="1:16" x14ac:dyDescent="0.25">
      <c r="B24" s="38" t="s">
        <v>18</v>
      </c>
      <c r="C24" s="52">
        <v>30.428109182731863</v>
      </c>
      <c r="D24" s="52">
        <v>37.866413066743611</v>
      </c>
      <c r="E24" s="52">
        <v>38.494893485361885</v>
      </c>
      <c r="F24" s="52">
        <v>43.767716809891184</v>
      </c>
      <c r="G24" s="52">
        <v>46.037675942824201</v>
      </c>
      <c r="H24" s="53">
        <v>49.018813839872884</v>
      </c>
      <c r="J24" s="38" t="s">
        <v>18</v>
      </c>
      <c r="K24" s="52">
        <v>31.476062911637374</v>
      </c>
      <c r="L24" s="52">
        <v>41.690474022073737</v>
      </c>
      <c r="M24" s="52">
        <v>45.108980681382342</v>
      </c>
      <c r="N24" s="52">
        <v>54.587224025100525</v>
      </c>
      <c r="O24" s="52">
        <v>61.112174259352678</v>
      </c>
      <c r="P24" s="53">
        <v>67.831063444302714</v>
      </c>
    </row>
    <row r="25" spans="1:16" x14ac:dyDescent="0.25">
      <c r="B25" s="38" t="s">
        <v>20</v>
      </c>
      <c r="C25" s="52">
        <v>37.270477826476203</v>
      </c>
      <c r="D25" s="52">
        <v>47.202533714167856</v>
      </c>
      <c r="E25" s="52">
        <v>47.78482622650688</v>
      </c>
      <c r="F25" s="52">
        <v>50.637387018970898</v>
      </c>
      <c r="G25" s="52">
        <v>52.891490714083147</v>
      </c>
      <c r="H25" s="53">
        <v>54.741921906120318</v>
      </c>
      <c r="J25" s="38" t="s">
        <v>20</v>
      </c>
      <c r="K25" s="52">
        <v>38.554084901164607</v>
      </c>
      <c r="L25" s="52">
        <v>51.969432703275785</v>
      </c>
      <c r="M25" s="52">
        <v>55.995084229402359</v>
      </c>
      <c r="N25" s="52">
        <v>63.155096740746671</v>
      </c>
      <c r="O25" s="52">
        <v>70.210190483340369</v>
      </c>
      <c r="P25" s="53">
        <v>75.750563651067353</v>
      </c>
    </row>
    <row r="26" spans="1:16" x14ac:dyDescent="0.25">
      <c r="B26" s="38" t="s">
        <v>22</v>
      </c>
      <c r="C26" s="52">
        <v>29.150461758795458</v>
      </c>
      <c r="D26" s="52">
        <v>36.271036056022176</v>
      </c>
      <c r="E26" s="52">
        <v>36.837160513957315</v>
      </c>
      <c r="F26" s="52">
        <v>42.189908606806185</v>
      </c>
      <c r="G26" s="52">
        <v>45.02525358073899</v>
      </c>
      <c r="H26" s="53">
        <v>48.344805620033512</v>
      </c>
      <c r="J26" s="38" t="s">
        <v>22</v>
      </c>
      <c r="K26" s="52">
        <v>30.15441290528285</v>
      </c>
      <c r="L26" s="52">
        <v>39.933982756221305</v>
      </c>
      <c r="M26" s="52">
        <v>43.166420569859632</v>
      </c>
      <c r="N26" s="52">
        <v>52.619377033571425</v>
      </c>
      <c r="O26" s="52">
        <v>59.768246040807135</v>
      </c>
      <c r="P26" s="53">
        <v>66.898386972953304</v>
      </c>
    </row>
    <row r="27" spans="1:16" x14ac:dyDescent="0.25">
      <c r="B27" s="38" t="s">
        <v>23</v>
      </c>
      <c r="C27" s="52">
        <v>27.648334840149158</v>
      </c>
      <c r="D27" s="52">
        <v>36.495272304425519</v>
      </c>
      <c r="E27" s="52">
        <v>38.703006884994267</v>
      </c>
      <c r="F27" s="52">
        <v>40.390857725098307</v>
      </c>
      <c r="G27" s="52">
        <v>41.660242378679072</v>
      </c>
      <c r="H27" s="53">
        <v>44.393718830869282</v>
      </c>
      <c r="J27" s="38" t="s">
        <v>23</v>
      </c>
      <c r="K27" s="52">
        <v>28.600552259238921</v>
      </c>
      <c r="L27" s="52">
        <v>40.1808642200766</v>
      </c>
      <c r="M27" s="52">
        <v>45.352851555505517</v>
      </c>
      <c r="N27" s="52">
        <v>50.375595528154882</v>
      </c>
      <c r="O27" s="52">
        <v>55.301401293466824</v>
      </c>
      <c r="P27" s="53">
        <v>61.43096747265232</v>
      </c>
    </row>
    <row r="28" spans="1:16" x14ac:dyDescent="0.25">
      <c r="B28" s="38" t="s">
        <v>25</v>
      </c>
      <c r="C28" s="52">
        <v>27.980486074474438</v>
      </c>
      <c r="D28" s="52">
        <v>38.75264914100638</v>
      </c>
      <c r="E28" s="52">
        <v>40.70157902471955</v>
      </c>
      <c r="F28" s="52">
        <v>42.76705207734188</v>
      </c>
      <c r="G28" s="52">
        <v>44.756937094427883</v>
      </c>
      <c r="H28" s="53">
        <v>47.815959046008814</v>
      </c>
      <c r="J28" s="38" t="s">
        <v>25</v>
      </c>
      <c r="K28" s="52">
        <v>28.944142887398417</v>
      </c>
      <c r="L28" s="52">
        <v>42.666209483638383</v>
      </c>
      <c r="M28" s="52">
        <v>47.694812888000143</v>
      </c>
      <c r="N28" s="52">
        <v>53.339192052883469</v>
      </c>
      <c r="O28" s="52">
        <v>59.412072460532009</v>
      </c>
      <c r="P28" s="53">
        <v>66.166581718910379</v>
      </c>
    </row>
    <row r="29" spans="1:16" ht="15.75" thickBot="1" x14ac:dyDescent="0.3">
      <c r="B29" s="38" t="s">
        <v>27</v>
      </c>
      <c r="C29" s="52">
        <v>35.49769200039141</v>
      </c>
      <c r="D29" s="52">
        <v>46.022591881277094</v>
      </c>
      <c r="E29" s="52">
        <v>47.13895106809494</v>
      </c>
      <c r="F29" s="52">
        <v>48.393242328940161</v>
      </c>
      <c r="G29" s="52">
        <v>50.093659638477341</v>
      </c>
      <c r="H29" s="53">
        <v>51.548499484201471</v>
      </c>
      <c r="J29" s="38" t="s">
        <v>27</v>
      </c>
      <c r="K29" s="52">
        <v>36.720243769084966</v>
      </c>
      <c r="L29" s="52">
        <v>50.670330666730003</v>
      </c>
      <c r="M29" s="52">
        <v>55.238236569738937</v>
      </c>
      <c r="N29" s="52">
        <v>60.356192939766053</v>
      </c>
      <c r="O29" s="52">
        <v>66.49624235848276</v>
      </c>
      <c r="P29" s="53">
        <v>71.33158200020091</v>
      </c>
    </row>
    <row r="30" spans="1:16" ht="15.75" thickBot="1" x14ac:dyDescent="0.3">
      <c r="A30" s="104"/>
      <c r="B30" s="54" t="s">
        <v>2</v>
      </c>
      <c r="C30" s="79">
        <v>30.869958792800503</v>
      </c>
      <c r="D30" s="55">
        <v>40.238675952931835</v>
      </c>
      <c r="E30" s="55">
        <v>41.701034237781968</v>
      </c>
      <c r="F30" s="55">
        <v>44.006373789932944</v>
      </c>
      <c r="G30" s="55">
        <v>45.600963479376581</v>
      </c>
      <c r="H30" s="56">
        <v>48.119885890488298</v>
      </c>
      <c r="J30" s="54" t="s">
        <v>2</v>
      </c>
      <c r="K30" s="79">
        <v>31.93312996238582</v>
      </c>
      <c r="L30" s="55">
        <v>44.302307470777649</v>
      </c>
      <c r="M30" s="55">
        <v>48.865991759168686</v>
      </c>
      <c r="N30" s="55">
        <v>54.884877706494969</v>
      </c>
      <c r="O30" s="55">
        <v>60.532465409570875</v>
      </c>
      <c r="P30" s="56">
        <v>66.587148424944075</v>
      </c>
    </row>
    <row r="31" spans="1:16" s="137" customFormat="1" x14ac:dyDescent="0.25">
      <c r="A31" s="103"/>
      <c r="B31" s="50"/>
      <c r="C31" s="52"/>
      <c r="D31" s="52"/>
      <c r="E31" s="52"/>
      <c r="F31" s="52"/>
      <c r="G31" s="52"/>
      <c r="H31" s="52"/>
      <c r="J31" s="50"/>
      <c r="K31" s="52"/>
      <c r="L31" s="52"/>
      <c r="M31" s="52"/>
      <c r="N31" s="52"/>
      <c r="O31" s="52"/>
      <c r="P31" s="52"/>
    </row>
    <row r="32" spans="1:16" ht="20.25" thickBot="1" x14ac:dyDescent="0.35">
      <c r="A32" s="104"/>
      <c r="B32" s="51" t="s">
        <v>101</v>
      </c>
      <c r="J32" s="51" t="s">
        <v>64</v>
      </c>
    </row>
    <row r="33" spans="1:16" ht="15.75" thickBot="1" x14ac:dyDescent="0.3">
      <c r="B33" s="9"/>
      <c r="C33" s="10">
        <v>2017</v>
      </c>
      <c r="D33" s="11">
        <v>2020</v>
      </c>
      <c r="E33" s="11">
        <v>2023</v>
      </c>
      <c r="F33" s="11">
        <v>2026</v>
      </c>
      <c r="G33" s="11">
        <v>2029</v>
      </c>
      <c r="H33" s="12">
        <v>2031</v>
      </c>
      <c r="J33" s="9"/>
      <c r="K33" s="10">
        <v>2017</v>
      </c>
      <c r="L33" s="11">
        <v>2020</v>
      </c>
      <c r="M33" s="11">
        <v>2023</v>
      </c>
      <c r="N33" s="11">
        <v>2026</v>
      </c>
      <c r="O33" s="11">
        <v>2029</v>
      </c>
      <c r="P33" s="12">
        <v>2031</v>
      </c>
    </row>
    <row r="34" spans="1:16" x14ac:dyDescent="0.25">
      <c r="B34" s="38" t="s">
        <v>13</v>
      </c>
      <c r="C34" s="176">
        <v>81.493343411635124</v>
      </c>
      <c r="D34" s="177">
        <v>57.733588706621426</v>
      </c>
      <c r="E34" s="52">
        <v>55.638946728528438</v>
      </c>
      <c r="F34" s="52">
        <v>81.102341562826496</v>
      </c>
      <c r="G34" s="52">
        <v>89.95978736172323</v>
      </c>
      <c r="H34" s="53">
        <v>107.90328338701825</v>
      </c>
      <c r="J34" s="38" t="s">
        <v>13</v>
      </c>
      <c r="K34" s="52">
        <v>84.300000000000011</v>
      </c>
      <c r="L34" s="52">
        <v>63.563999999999986</v>
      </c>
      <c r="M34" s="52">
        <v>65.198678210761543</v>
      </c>
      <c r="N34" s="52">
        <v>101.15107687887726</v>
      </c>
      <c r="O34" s="52">
        <v>119.41606714491087</v>
      </c>
      <c r="P34" s="53">
        <v>149.31398554813316</v>
      </c>
    </row>
    <row r="35" spans="1:16" x14ac:dyDescent="0.25">
      <c r="B35" s="38" t="s">
        <v>3</v>
      </c>
      <c r="C35" s="177">
        <v>81.493343411635124</v>
      </c>
      <c r="D35" s="177">
        <v>57.733588706621426</v>
      </c>
      <c r="E35" s="52">
        <v>55.638946728528438</v>
      </c>
      <c r="F35" s="52">
        <v>81.102341562826496</v>
      </c>
      <c r="G35" s="52">
        <v>89.95978736172323</v>
      </c>
      <c r="H35" s="53">
        <v>107.90328338701825</v>
      </c>
      <c r="J35" s="38" t="s">
        <v>3</v>
      </c>
      <c r="K35" s="52">
        <v>84.300000000000011</v>
      </c>
      <c r="L35" s="52">
        <v>63.563999999999986</v>
      </c>
      <c r="M35" s="52">
        <v>65.198678210761543</v>
      </c>
      <c r="N35" s="52">
        <v>101.15107687887726</v>
      </c>
      <c r="O35" s="52">
        <v>119.41606714491087</v>
      </c>
      <c r="P35" s="53">
        <v>149.31398554813316</v>
      </c>
    </row>
    <row r="36" spans="1:16" x14ac:dyDescent="0.25">
      <c r="B36" s="38" t="s">
        <v>16</v>
      </c>
      <c r="C36" s="177">
        <v>81.493343411635124</v>
      </c>
      <c r="D36" s="177">
        <v>57.733588706621426</v>
      </c>
      <c r="E36" s="52">
        <v>55.638946728528438</v>
      </c>
      <c r="F36" s="52">
        <v>81.102341562826496</v>
      </c>
      <c r="G36" s="52">
        <v>89.95978736172323</v>
      </c>
      <c r="H36" s="53">
        <v>107.90328338701825</v>
      </c>
      <c r="J36" s="38" t="s">
        <v>16</v>
      </c>
      <c r="K36" s="52">
        <v>84.300000000000011</v>
      </c>
      <c r="L36" s="52">
        <v>63.563999999999986</v>
      </c>
      <c r="M36" s="52">
        <v>65.198678210761543</v>
      </c>
      <c r="N36" s="52">
        <v>101.15107687887726</v>
      </c>
      <c r="O36" s="52">
        <v>119.41606714491087</v>
      </c>
      <c r="P36" s="53">
        <v>149.31398554813316</v>
      </c>
    </row>
    <row r="37" spans="1:16" x14ac:dyDescent="0.25">
      <c r="B37" s="38" t="s">
        <v>18</v>
      </c>
      <c r="C37" s="177">
        <v>81.493343411635124</v>
      </c>
      <c r="D37" s="177">
        <v>57.733588706621426</v>
      </c>
      <c r="E37" s="52">
        <v>55.638946728528438</v>
      </c>
      <c r="F37" s="52">
        <v>81.102341562826496</v>
      </c>
      <c r="G37" s="52">
        <v>89.95978736172323</v>
      </c>
      <c r="H37" s="53">
        <v>107.90328338701825</v>
      </c>
      <c r="J37" s="38" t="s">
        <v>18</v>
      </c>
      <c r="K37" s="52">
        <v>84.300000000000011</v>
      </c>
      <c r="L37" s="52">
        <v>63.563999999999986</v>
      </c>
      <c r="M37" s="52">
        <v>65.198678210761543</v>
      </c>
      <c r="N37" s="52">
        <v>101.15107687887726</v>
      </c>
      <c r="O37" s="52">
        <v>119.41606714491087</v>
      </c>
      <c r="P37" s="53">
        <v>149.31398554813316</v>
      </c>
    </row>
    <row r="38" spans="1:16" x14ac:dyDescent="0.25">
      <c r="B38" s="38" t="s">
        <v>20</v>
      </c>
      <c r="C38" s="177">
        <v>81.493343411635124</v>
      </c>
      <c r="D38" s="177">
        <v>57.733588706621426</v>
      </c>
      <c r="E38" s="52">
        <v>55.638946728528438</v>
      </c>
      <c r="F38" s="52">
        <v>81.102341562826496</v>
      </c>
      <c r="G38" s="52">
        <v>89.95978736172323</v>
      </c>
      <c r="H38" s="53">
        <v>107.90328338701825</v>
      </c>
      <c r="J38" s="38" t="s">
        <v>20</v>
      </c>
      <c r="K38" s="52">
        <v>84.300000000000011</v>
      </c>
      <c r="L38" s="52">
        <v>63.563999999999986</v>
      </c>
      <c r="M38" s="52">
        <v>65.198678210761543</v>
      </c>
      <c r="N38" s="52">
        <v>101.15107687887726</v>
      </c>
      <c r="O38" s="52">
        <v>119.41606714491087</v>
      </c>
      <c r="P38" s="53">
        <v>149.31398554813316</v>
      </c>
    </row>
    <row r="39" spans="1:16" x14ac:dyDescent="0.25">
      <c r="B39" s="38" t="s">
        <v>22</v>
      </c>
      <c r="C39" s="177">
        <v>81.493343411635124</v>
      </c>
      <c r="D39" s="177">
        <v>57.733588706621426</v>
      </c>
      <c r="E39" s="52">
        <v>55.638946728528438</v>
      </c>
      <c r="F39" s="52">
        <v>81.102341562826496</v>
      </c>
      <c r="G39" s="52">
        <v>89.95978736172323</v>
      </c>
      <c r="H39" s="53">
        <v>107.90328338701825</v>
      </c>
      <c r="J39" s="38" t="s">
        <v>22</v>
      </c>
      <c r="K39" s="52">
        <v>84.300000000000011</v>
      </c>
      <c r="L39" s="52">
        <v>63.563999999999986</v>
      </c>
      <c r="M39" s="52">
        <v>65.198678210761543</v>
      </c>
      <c r="N39" s="52">
        <v>101.15107687887726</v>
      </c>
      <c r="O39" s="52">
        <v>119.41606714491087</v>
      </c>
      <c r="P39" s="53">
        <v>149.31398554813316</v>
      </c>
    </row>
    <row r="40" spans="1:16" x14ac:dyDescent="0.25">
      <c r="B40" s="38" t="s">
        <v>23</v>
      </c>
      <c r="C40" s="177">
        <v>62.43559085481877</v>
      </c>
      <c r="D40" s="177">
        <v>82.021655577412588</v>
      </c>
      <c r="E40" s="52">
        <v>73.369458800893412</v>
      </c>
      <c r="F40" s="52">
        <v>79.865079539245954</v>
      </c>
      <c r="G40" s="52">
        <v>84.676841905417817</v>
      </c>
      <c r="H40" s="53">
        <v>96.726734286399221</v>
      </c>
      <c r="J40" s="38" t="s">
        <v>23</v>
      </c>
      <c r="K40" s="52">
        <v>64.585892401976949</v>
      </c>
      <c r="L40" s="52">
        <v>90.304875063564268</v>
      </c>
      <c r="M40" s="52">
        <v>85.975598319592677</v>
      </c>
      <c r="N40" s="52">
        <v>99.607960075405416</v>
      </c>
      <c r="O40" s="52">
        <v>112.40328301285882</v>
      </c>
      <c r="P40" s="53">
        <v>133.84814393048501</v>
      </c>
    </row>
    <row r="41" spans="1:16" x14ac:dyDescent="0.25">
      <c r="B41" s="38" t="s">
        <v>25</v>
      </c>
      <c r="C41" s="177">
        <v>53.456443147151745</v>
      </c>
      <c r="D41" s="177">
        <v>53.524449060420324</v>
      </c>
      <c r="E41" s="52">
        <v>55.201428903131706</v>
      </c>
      <c r="F41" s="52">
        <v>70.152718272151631</v>
      </c>
      <c r="G41" s="52">
        <v>73.804904052205472</v>
      </c>
      <c r="H41" s="53">
        <v>75.285010163721253</v>
      </c>
      <c r="J41" s="38" t="s">
        <v>25</v>
      </c>
      <c r="K41" s="52">
        <v>55.297499999999992</v>
      </c>
      <c r="L41" s="52">
        <v>58.929786910792842</v>
      </c>
      <c r="M41" s="52">
        <v>64.685987270570052</v>
      </c>
      <c r="N41" s="52">
        <v>87.494674783361745</v>
      </c>
      <c r="O41" s="52">
        <v>97.971456318402815</v>
      </c>
      <c r="P41" s="53">
        <v>104.17759837074004</v>
      </c>
    </row>
    <row r="42" spans="1:16" ht="15.75" thickBot="1" x14ac:dyDescent="0.3">
      <c r="B42" s="38" t="s">
        <v>27</v>
      </c>
      <c r="C42" s="177">
        <v>53.456443147151745</v>
      </c>
      <c r="D42" s="177">
        <v>53.524449060420324</v>
      </c>
      <c r="E42" s="52">
        <v>55.201428903131706</v>
      </c>
      <c r="F42" s="52">
        <v>70.152718272151631</v>
      </c>
      <c r="G42" s="52">
        <v>73.804904052205472</v>
      </c>
      <c r="H42" s="53">
        <v>75.285010163721253</v>
      </c>
      <c r="J42" s="38" t="s">
        <v>27</v>
      </c>
      <c r="K42" s="52">
        <v>55.297499999999992</v>
      </c>
      <c r="L42" s="52">
        <v>58.929786910792842</v>
      </c>
      <c r="M42" s="52">
        <v>64.685987270570052</v>
      </c>
      <c r="N42" s="52">
        <v>87.494674783361745</v>
      </c>
      <c r="O42" s="52">
        <v>97.971456318402815</v>
      </c>
      <c r="P42" s="53">
        <v>104.17759837074004</v>
      </c>
    </row>
    <row r="43" spans="1:16" ht="15.75" thickBot="1" x14ac:dyDescent="0.3">
      <c r="A43" s="104"/>
      <c r="B43" s="54" t="s">
        <v>2</v>
      </c>
      <c r="C43" s="79">
        <v>73.145393068770332</v>
      </c>
      <c r="D43" s="55">
        <v>59.49689843755354</v>
      </c>
      <c r="E43" s="55">
        <v>57.511777442036383</v>
      </c>
      <c r="F43" s="55">
        <v>78.531618384500916</v>
      </c>
      <c r="G43" s="55">
        <v>85.782819353352025</v>
      </c>
      <c r="H43" s="56">
        <v>99.412939437327921</v>
      </c>
      <c r="J43" s="54" t="s">
        <v>2</v>
      </c>
      <c r="K43" s="79">
        <v>75.664543600219659</v>
      </c>
      <c r="L43" s="55">
        <v>65.505383209461101</v>
      </c>
      <c r="M43" s="55">
        <v>67.393293569478004</v>
      </c>
      <c r="N43" s="55">
        <v>97.944863435043615</v>
      </c>
      <c r="O43" s="55">
        <v>113.87139983545887</v>
      </c>
      <c r="P43" s="56">
        <v>137.56525044008492</v>
      </c>
    </row>
    <row r="44" spans="1:16" ht="19.5" x14ac:dyDescent="0.3">
      <c r="B44" s="58"/>
      <c r="C44" s="59"/>
      <c r="D44" s="59"/>
      <c r="E44" s="59"/>
      <c r="F44" s="59"/>
      <c r="G44" s="59"/>
      <c r="J44" s="58"/>
      <c r="K44" s="59"/>
      <c r="L44" s="59"/>
      <c r="M44" s="59"/>
      <c r="N44" s="59"/>
      <c r="O44" s="59"/>
    </row>
    <row r="45" spans="1:16" s="137" customFormat="1" ht="20.25" thickBot="1" x14ac:dyDescent="0.35">
      <c r="A45" s="103"/>
      <c r="B45" s="60" t="s">
        <v>109</v>
      </c>
      <c r="J45" s="60" t="s">
        <v>105</v>
      </c>
      <c r="K45" s="59"/>
      <c r="L45" s="59"/>
      <c r="M45" s="59"/>
      <c r="N45" s="59"/>
      <c r="O45" s="59"/>
    </row>
    <row r="46" spans="1:16" s="137" customFormat="1" ht="15.75" thickBot="1" x14ac:dyDescent="0.3">
      <c r="A46" s="103"/>
      <c r="B46" s="136"/>
      <c r="C46" s="10">
        <v>2017</v>
      </c>
      <c r="D46" s="134">
        <v>2020</v>
      </c>
      <c r="E46" s="134">
        <v>2023</v>
      </c>
      <c r="F46" s="134">
        <v>2026</v>
      </c>
      <c r="G46" s="134">
        <v>2029</v>
      </c>
      <c r="H46" s="135">
        <v>2031</v>
      </c>
      <c r="J46" s="136"/>
      <c r="K46" s="10">
        <v>2017</v>
      </c>
      <c r="L46" s="134">
        <v>2020</v>
      </c>
      <c r="M46" s="134">
        <v>2023</v>
      </c>
      <c r="N46" s="134">
        <v>2026</v>
      </c>
      <c r="O46" s="134">
        <v>2029</v>
      </c>
      <c r="P46" s="135">
        <v>2031</v>
      </c>
    </row>
    <row r="47" spans="1:16" s="137" customFormat="1" ht="15.75" thickBot="1" x14ac:dyDescent="0.3">
      <c r="A47" s="103"/>
      <c r="B47" s="54" t="s">
        <v>106</v>
      </c>
      <c r="C47" s="102">
        <v>0</v>
      </c>
      <c r="D47" s="100">
        <v>0</v>
      </c>
      <c r="E47" s="100">
        <v>4.4392371872320782</v>
      </c>
      <c r="F47" s="100">
        <v>5.1914601886916589</v>
      </c>
      <c r="G47" s="100">
        <v>5.8109792930155075</v>
      </c>
      <c r="H47" s="101">
        <v>6.5025553937997493</v>
      </c>
      <c r="J47" s="54" t="s">
        <v>106</v>
      </c>
      <c r="K47" s="102">
        <v>0</v>
      </c>
      <c r="L47" s="100">
        <v>0</v>
      </c>
      <c r="M47" s="100">
        <v>5.20197476569387</v>
      </c>
      <c r="N47" s="100">
        <v>6.4748042848206966</v>
      </c>
      <c r="O47" s="100">
        <v>7.7137164702512706</v>
      </c>
      <c r="P47" s="101">
        <v>8.9980807962379572</v>
      </c>
    </row>
    <row r="48" spans="1:16" s="137" customFormat="1" ht="19.5" x14ac:dyDescent="0.3">
      <c r="A48" s="103"/>
      <c r="B48" s="58"/>
      <c r="C48" s="59"/>
      <c r="D48" s="59"/>
      <c r="E48" s="59"/>
      <c r="F48" s="59"/>
      <c r="G48" s="59"/>
      <c r="J48" s="58"/>
      <c r="K48" s="59"/>
      <c r="L48" s="59"/>
      <c r="M48" s="59"/>
      <c r="N48" s="59"/>
      <c r="O48" s="59"/>
    </row>
    <row r="49" spans="1:16" ht="20.25" thickBot="1" x14ac:dyDescent="0.35">
      <c r="A49" s="26"/>
      <c r="B49" s="60" t="s">
        <v>98</v>
      </c>
      <c r="J49" s="60" t="s">
        <v>65</v>
      </c>
    </row>
    <row r="50" spans="1:16" ht="15.75" thickBot="1" x14ac:dyDescent="0.3">
      <c r="A50" s="26"/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1:16" ht="15.75" thickBot="1" x14ac:dyDescent="0.3">
      <c r="A51" s="26"/>
      <c r="B51" s="54" t="s">
        <v>39</v>
      </c>
      <c r="C51" s="102">
        <v>2.9377685481693012</v>
      </c>
      <c r="D51" s="100">
        <v>4.401425475696378</v>
      </c>
      <c r="E51" s="100">
        <v>4.3282426292692149</v>
      </c>
      <c r="F51" s="100">
        <v>4.5059723988738902</v>
      </c>
      <c r="G51" s="100">
        <v>4.7255209386078239</v>
      </c>
      <c r="H51" s="101">
        <v>4.9241600935912695</v>
      </c>
      <c r="J51" s="54" t="s">
        <v>39</v>
      </c>
      <c r="K51" s="102">
        <v>3.0389462285248885</v>
      </c>
      <c r="L51" s="100">
        <v>4.8459175188095944</v>
      </c>
      <c r="M51" s="100">
        <v>5.0719094266953535</v>
      </c>
      <c r="N51" s="100">
        <v>5.6198619145849893</v>
      </c>
      <c r="O51" s="100">
        <v>6.2728374782661849</v>
      </c>
      <c r="P51" s="101">
        <v>6.8139350905019604</v>
      </c>
    </row>
    <row r="52" spans="1:16" x14ac:dyDescent="0.25">
      <c r="A52" s="26"/>
      <c r="B52" s="57"/>
      <c r="C52" s="61"/>
      <c r="D52" s="61"/>
      <c r="E52" s="61"/>
      <c r="F52" s="61"/>
      <c r="G52" s="61"/>
    </row>
    <row r="53" spans="1:16" ht="20.25" thickBot="1" x14ac:dyDescent="0.35">
      <c r="A53" s="26"/>
      <c r="B53" s="60" t="s">
        <v>99</v>
      </c>
      <c r="J53" s="60" t="s">
        <v>92</v>
      </c>
    </row>
    <row r="54" spans="1:16" ht="15.75" thickBot="1" x14ac:dyDescent="0.3">
      <c r="A54" s="26"/>
      <c r="B54" s="9"/>
      <c r="C54" s="10">
        <v>2017</v>
      </c>
      <c r="D54" s="11">
        <v>2020</v>
      </c>
      <c r="E54" s="11">
        <v>2023</v>
      </c>
      <c r="F54" s="11">
        <v>2026</v>
      </c>
      <c r="G54" s="11">
        <v>2029</v>
      </c>
      <c r="H54" s="12">
        <v>2031</v>
      </c>
      <c r="J54" s="9"/>
      <c r="K54" s="10">
        <v>2017</v>
      </c>
      <c r="L54" s="11">
        <v>2020</v>
      </c>
      <c r="M54" s="11">
        <v>2023</v>
      </c>
      <c r="N54" s="11">
        <v>2026</v>
      </c>
      <c r="O54" s="11">
        <v>2029</v>
      </c>
      <c r="P54" s="12">
        <v>2031</v>
      </c>
    </row>
    <row r="55" spans="1:16" ht="15.75" thickBot="1" x14ac:dyDescent="0.3">
      <c r="A55" s="26"/>
      <c r="B55" s="54" t="s">
        <v>69</v>
      </c>
      <c r="C55" s="175">
        <v>33.673832110276386</v>
      </c>
      <c r="D55" s="100">
        <v>50.383165630744223</v>
      </c>
      <c r="E55" s="100">
        <v>56.389358342251278</v>
      </c>
      <c r="F55" s="100">
        <v>65.951766001350862</v>
      </c>
      <c r="G55" s="100">
        <v>67.348055538614759</v>
      </c>
      <c r="H55" s="101">
        <v>67.349402620022531</v>
      </c>
      <c r="J55" s="179" t="s">
        <v>69</v>
      </c>
      <c r="K55" s="102">
        <v>34.833569566014475</v>
      </c>
      <c r="L55" s="100">
        <v>55.471270916947624</v>
      </c>
      <c r="M55" s="100">
        <v>66.078023493256751</v>
      </c>
      <c r="N55" s="100">
        <v>82.255234861900462</v>
      </c>
      <c r="O55" s="100">
        <v>89.400388308391726</v>
      </c>
      <c r="P55" s="101">
        <v>93.196494247656048</v>
      </c>
    </row>
    <row r="56" spans="1:16" ht="15.75" thickBot="1" x14ac:dyDescent="0.3">
      <c r="A56" s="26"/>
      <c r="B56" s="54" t="s">
        <v>87</v>
      </c>
      <c r="C56" s="102">
        <v>10.381251287966384</v>
      </c>
      <c r="D56" s="100">
        <v>11.608949634027926</v>
      </c>
      <c r="E56" s="100">
        <v>12.992733145176937</v>
      </c>
      <c r="F56" s="100">
        <v>15.196161658363154</v>
      </c>
      <c r="G56" s="100">
        <v>17.007539827664605</v>
      </c>
      <c r="H56" s="101">
        <v>19.03164066933962</v>
      </c>
      <c r="J56" s="179" t="s">
        <v>87</v>
      </c>
      <c r="K56" s="102">
        <v>10.738784874184205</v>
      </c>
      <c r="L56" s="100">
        <v>12.781316579627768</v>
      </c>
      <c r="M56" s="100">
        <v>15.225108978857399</v>
      </c>
      <c r="N56" s="100">
        <v>18.952697129936833</v>
      </c>
      <c r="O56" s="100">
        <v>22.576459744882595</v>
      </c>
      <c r="P56" s="101">
        <v>26.335529658228367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9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12.85546875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  <col min="15" max="15" width="10.140625" bestFit="1" customWidth="1"/>
  </cols>
  <sheetData>
    <row r="1" spans="1:12" s="26" customFormat="1" x14ac:dyDescent="0.25">
      <c r="A1" s="103"/>
    </row>
    <row r="2" spans="1:12" s="26" customFormat="1" ht="23.25" x14ac:dyDescent="0.35">
      <c r="A2" s="103"/>
      <c r="B2" s="156" t="s">
        <v>108</v>
      </c>
    </row>
    <row r="3" spans="1:12" s="26" customFormat="1" x14ac:dyDescent="0.25">
      <c r="A3" s="103"/>
      <c r="B3" s="30" t="s">
        <v>107</v>
      </c>
    </row>
    <row r="4" spans="1:12" s="26" customFormat="1" x14ac:dyDescent="0.25">
      <c r="A4" s="103"/>
      <c r="B4" s="30" t="s">
        <v>0</v>
      </c>
    </row>
    <row r="5" spans="1:12" s="26" customFormat="1" x14ac:dyDescent="0.25">
      <c r="A5" s="103"/>
    </row>
    <row r="6" spans="1:12" s="26" customFormat="1" ht="21.75" thickBot="1" x14ac:dyDescent="0.4">
      <c r="A6" s="103"/>
      <c r="B6" s="32" t="s">
        <v>40</v>
      </c>
    </row>
    <row r="7" spans="1:12" s="26" customFormat="1" ht="15.75" thickBot="1" x14ac:dyDescent="0.3">
      <c r="A7" s="103"/>
      <c r="B7" s="34"/>
      <c r="C7" s="11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I7" s="125" t="s">
        <v>66</v>
      </c>
      <c r="J7" s="126" t="s">
        <v>67</v>
      </c>
      <c r="K7" s="117" t="s">
        <v>68</v>
      </c>
      <c r="L7" s="117" t="s">
        <v>103</v>
      </c>
    </row>
    <row r="8" spans="1:12" s="26" customFormat="1" x14ac:dyDescent="0.25">
      <c r="A8" s="103"/>
      <c r="B8" s="62" t="s">
        <v>13</v>
      </c>
      <c r="C8" s="80">
        <v>12.663029057236701</v>
      </c>
      <c r="D8" s="80">
        <v>11.534784922437149</v>
      </c>
      <c r="E8" s="80">
        <v>11.959842085380769</v>
      </c>
      <c r="F8" s="80">
        <v>12.593604559908819</v>
      </c>
      <c r="G8" s="80">
        <v>12.227943056543788</v>
      </c>
      <c r="H8" s="81">
        <v>12.157015622373185</v>
      </c>
      <c r="I8" s="80">
        <v>98.833675932339489</v>
      </c>
      <c r="J8" s="80">
        <v>24.340455865360401</v>
      </c>
      <c r="K8" s="81">
        <v>123.17413179769989</v>
      </c>
      <c r="L8" s="81">
        <v>59.930412881784846</v>
      </c>
    </row>
    <row r="9" spans="1:12" s="26" customFormat="1" x14ac:dyDescent="0.25">
      <c r="A9" s="103"/>
      <c r="B9" s="63" t="s">
        <v>3</v>
      </c>
      <c r="C9" s="82">
        <v>7.3468541722404614</v>
      </c>
      <c r="D9" s="82">
        <v>8.6742777384659711</v>
      </c>
      <c r="E9" s="82">
        <v>7.8983196996888703</v>
      </c>
      <c r="F9" s="82">
        <v>9.547564806331863</v>
      </c>
      <c r="G9" s="82">
        <v>9.3140090988032345</v>
      </c>
      <c r="H9" s="83">
        <v>8.9786383530179545</v>
      </c>
      <c r="I9" s="82">
        <v>72.717223486811278</v>
      </c>
      <c r="J9" s="82">
        <v>18.092811018169904</v>
      </c>
      <c r="K9" s="83">
        <v>90.810034504981189</v>
      </c>
      <c r="L9" s="83">
        <v>40.716541559878834</v>
      </c>
    </row>
    <row r="10" spans="1:12" s="26" customFormat="1" x14ac:dyDescent="0.25">
      <c r="A10" s="103"/>
      <c r="B10" s="63" t="s">
        <v>16</v>
      </c>
      <c r="C10" s="82">
        <v>0.98473346306813891</v>
      </c>
      <c r="D10" s="82">
        <v>0.9028617921773926</v>
      </c>
      <c r="E10" s="82">
        <v>0.95243402819702161</v>
      </c>
      <c r="F10" s="82">
        <v>1.159999169407169</v>
      </c>
      <c r="G10" s="82">
        <v>1.0873548480892568</v>
      </c>
      <c r="H10" s="83">
        <v>1.0790542741866167</v>
      </c>
      <c r="I10" s="82">
        <v>8.7103780028444913</v>
      </c>
      <c r="J10" s="82">
        <v>2.1608299083621216</v>
      </c>
      <c r="K10" s="83">
        <v>10.871207911206612</v>
      </c>
      <c r="L10" s="83">
        <v>4.6780523026684557</v>
      </c>
    </row>
    <row r="11" spans="1:12" s="26" customFormat="1" x14ac:dyDescent="0.25">
      <c r="A11" s="103"/>
      <c r="B11" s="63" t="s">
        <v>18</v>
      </c>
      <c r="C11" s="82">
        <v>1.6040950033775261</v>
      </c>
      <c r="D11" s="82">
        <v>0.55927356638304715</v>
      </c>
      <c r="E11" s="82">
        <v>0.61632273673691618</v>
      </c>
      <c r="F11" s="82">
        <v>0.87483212153420431</v>
      </c>
      <c r="G11" s="82">
        <v>0.89501473353221261</v>
      </c>
      <c r="H11" s="83">
        <v>0.89734640369831875</v>
      </c>
      <c r="I11" s="82">
        <v>6.5233780709777367</v>
      </c>
      <c r="J11" s="82">
        <v>1.8664900325187217</v>
      </c>
      <c r="K11" s="83">
        <v>8.3898681034964575</v>
      </c>
      <c r="L11" s="83">
        <v>4.8860107059041935</v>
      </c>
    </row>
    <row r="12" spans="1:12" s="26" customFormat="1" x14ac:dyDescent="0.25">
      <c r="A12" s="103"/>
      <c r="B12" s="63" t="s">
        <v>20</v>
      </c>
      <c r="C12" s="82">
        <v>1.6328002627422591</v>
      </c>
      <c r="D12" s="82">
        <v>1.3231214947104211</v>
      </c>
      <c r="E12" s="82">
        <v>1.5015427206436398</v>
      </c>
      <c r="F12" s="82">
        <v>1.539426546591959</v>
      </c>
      <c r="G12" s="82">
        <v>1.4988418317939389</v>
      </c>
      <c r="H12" s="83">
        <v>1.5426072506119772</v>
      </c>
      <c r="I12" s="82">
        <v>12.186368177702665</v>
      </c>
      <c r="J12" s="82">
        <v>3.0462012297607544</v>
      </c>
      <c r="K12" s="83">
        <v>15.232569407463419</v>
      </c>
      <c r="L12" s="83">
        <v>7.2349650096157809</v>
      </c>
    </row>
    <row r="13" spans="1:12" s="26" customFormat="1" x14ac:dyDescent="0.25">
      <c r="A13" s="103"/>
      <c r="B13" s="63" t="s">
        <v>22</v>
      </c>
      <c r="C13" s="82">
        <v>4.0412249208575904E-2</v>
      </c>
      <c r="D13" s="82">
        <v>4.0412249208575904E-2</v>
      </c>
      <c r="E13" s="82">
        <v>4.0496490810267495E-2</v>
      </c>
      <c r="F13" s="82">
        <v>4.0516291181574737E-2</v>
      </c>
      <c r="G13" s="82">
        <v>4.0432049579883139E-2</v>
      </c>
      <c r="H13" s="83">
        <v>4.0432049579883139E-2</v>
      </c>
      <c r="I13" s="82">
        <v>0.3239222455066002</v>
      </c>
      <c r="J13" s="82">
        <v>8.0948340761457876E-2</v>
      </c>
      <c r="K13" s="83">
        <v>0.40487058626805805</v>
      </c>
      <c r="L13" s="83">
        <v>0.20206124604287951</v>
      </c>
    </row>
    <row r="14" spans="1:12" s="26" customFormat="1" x14ac:dyDescent="0.25">
      <c r="A14" s="103"/>
      <c r="B14" s="63" t="s">
        <v>23</v>
      </c>
      <c r="C14" s="82">
        <v>28.227837871504619</v>
      </c>
      <c r="D14" s="82">
        <v>26.087723120418516</v>
      </c>
      <c r="E14" s="82">
        <v>30.768046316988546</v>
      </c>
      <c r="F14" s="82">
        <v>29.460681604013168</v>
      </c>
      <c r="G14" s="82">
        <v>26.108700086294398</v>
      </c>
      <c r="H14" s="83">
        <v>25.168503013190616</v>
      </c>
      <c r="I14" s="82">
        <v>232.93663469240019</v>
      </c>
      <c r="J14" s="82">
        <v>50.83362474994474</v>
      </c>
      <c r="K14" s="83">
        <v>283.77025944234492</v>
      </c>
      <c r="L14" s="83">
        <v>134.7188451042648</v>
      </c>
    </row>
    <row r="15" spans="1:12" s="26" customFormat="1" x14ac:dyDescent="0.25">
      <c r="A15" s="103"/>
      <c r="B15" s="63" t="s">
        <v>25</v>
      </c>
      <c r="C15" s="82">
        <v>2.134308546787647</v>
      </c>
      <c r="D15" s="82">
        <v>1.7439179047112134</v>
      </c>
      <c r="E15" s="82">
        <v>1.9369548969755146</v>
      </c>
      <c r="F15" s="82">
        <v>1.9062952439178324</v>
      </c>
      <c r="G15" s="82">
        <v>1.9015943256803687</v>
      </c>
      <c r="H15" s="83">
        <v>1.3924400907017236</v>
      </c>
      <c r="I15" s="82">
        <v>15.307706940492411</v>
      </c>
      <c r="J15" s="82">
        <v>3.236718069947516</v>
      </c>
      <c r="K15" s="83">
        <v>18.544425010439927</v>
      </c>
      <c r="L15" s="83">
        <v>9.5003708077089346</v>
      </c>
    </row>
    <row r="16" spans="1:12" s="26" customFormat="1" ht="15.75" thickBot="1" x14ac:dyDescent="0.3">
      <c r="A16" s="103"/>
      <c r="B16" s="63" t="s">
        <v>27</v>
      </c>
      <c r="C16" s="82">
        <v>20.399558124674162</v>
      </c>
      <c r="D16" s="82">
        <v>13.952142104429162</v>
      </c>
      <c r="E16" s="82">
        <v>14.438135744207393</v>
      </c>
      <c r="F16" s="82">
        <v>13.817459783931476</v>
      </c>
      <c r="G16" s="82">
        <v>13.901379895959172</v>
      </c>
      <c r="H16" s="83">
        <v>13.815960880917665</v>
      </c>
      <c r="I16" s="82">
        <v>112.0709803678259</v>
      </c>
      <c r="J16" s="82">
        <v>27.388227275191753</v>
      </c>
      <c r="K16" s="83">
        <v>139.45920764301763</v>
      </c>
      <c r="L16" s="83">
        <v>82.655542562635816</v>
      </c>
    </row>
    <row r="17" spans="1:33" s="26" customFormat="1" x14ac:dyDescent="0.25">
      <c r="A17" s="103"/>
      <c r="B17" s="109" t="s">
        <v>41</v>
      </c>
      <c r="C17" s="110">
        <v>75.03362875084008</v>
      </c>
      <c r="D17" s="110">
        <v>64.818514892941451</v>
      </c>
      <c r="E17" s="110">
        <v>70.112094719628942</v>
      </c>
      <c r="F17" s="110">
        <v>70.94038012681807</v>
      </c>
      <c r="G17" s="110">
        <v>66.975269926276255</v>
      </c>
      <c r="H17" s="111">
        <v>65.071997938277946</v>
      </c>
      <c r="I17" s="110">
        <v>559.61026791690085</v>
      </c>
      <c r="J17" s="110">
        <v>131.04630649001737</v>
      </c>
      <c r="K17" s="111">
        <v>690.65657440691814</v>
      </c>
      <c r="L17" s="111">
        <v>344.52280218050453</v>
      </c>
      <c r="N17"/>
      <c r="O17"/>
      <c r="P17"/>
      <c r="Q17"/>
      <c r="R17"/>
      <c r="S17"/>
      <c r="T17"/>
      <c r="U17"/>
    </row>
    <row r="18" spans="1:33" s="26" customFormat="1" ht="15.75" thickBot="1" x14ac:dyDescent="0.3">
      <c r="A18" s="103"/>
      <c r="B18" s="64" t="s">
        <v>60</v>
      </c>
      <c r="C18" s="84">
        <v>72.87900752181109</v>
      </c>
      <c r="D18" s="84">
        <v>63.095536681617816</v>
      </c>
      <c r="E18" s="84">
        <v>68.257246369483909</v>
      </c>
      <c r="F18" s="84">
        <v>69.082826429315887</v>
      </c>
      <c r="G18" s="84">
        <v>65.128583637410358</v>
      </c>
      <c r="H18" s="85">
        <v>63.225519821086124</v>
      </c>
      <c r="I18" s="84">
        <v>544.78827739566486</v>
      </c>
      <c r="J18" s="84">
        <v>127.31490546752671</v>
      </c>
      <c r="K18" s="85">
        <v>672.10318286319159</v>
      </c>
      <c r="L18" s="85">
        <v>335.04462508847564</v>
      </c>
      <c r="M18" s="180">
        <f>SUM(K18,L18)</f>
        <v>1007.1478079516672</v>
      </c>
      <c r="N18" s="171"/>
      <c r="O18" s="169"/>
      <c r="P18"/>
      <c r="Q18"/>
      <c r="R18"/>
      <c r="S18"/>
      <c r="T18"/>
      <c r="U18"/>
    </row>
    <row r="19" spans="1:33" s="26" customFormat="1" ht="15.75" thickBot="1" x14ac:dyDescent="0.3">
      <c r="A19" s="103"/>
      <c r="B19" s="63" t="s">
        <v>86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3">
        <v>0</v>
      </c>
      <c r="I19" s="127">
        <v>0</v>
      </c>
      <c r="J19" s="128">
        <v>0</v>
      </c>
      <c r="K19" s="129">
        <v>0</v>
      </c>
      <c r="L19" s="129"/>
      <c r="N19"/>
      <c r="O19"/>
      <c r="P19"/>
      <c r="Q19"/>
      <c r="R19"/>
      <c r="S19"/>
      <c r="T19"/>
      <c r="U1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s="26" customFormat="1" x14ac:dyDescent="0.25">
      <c r="A20" s="103"/>
      <c r="B20" s="62" t="s">
        <v>102</v>
      </c>
      <c r="C20" s="115">
        <v>10.513639103183808</v>
      </c>
      <c r="D20" s="115">
        <v>11.757232176174421</v>
      </c>
      <c r="E20" s="115">
        <v>13.158424111234831</v>
      </c>
      <c r="F20" s="115">
        <v>15.390264101099728</v>
      </c>
      <c r="G20" s="115">
        <v>17.224429967162262</v>
      </c>
      <c r="H20" s="116">
        <v>19.27551580852283</v>
      </c>
      <c r="I20" s="130"/>
      <c r="J20" s="130"/>
      <c r="K20" s="131"/>
      <c r="L20" s="131"/>
      <c r="N20"/>
      <c r="O20"/>
      <c r="P20"/>
      <c r="Q20"/>
      <c r="R20"/>
      <c r="S20"/>
      <c r="T20"/>
      <c r="U20"/>
      <c r="V20" s="137"/>
      <c r="AA20" s="137"/>
      <c r="AB20" s="137"/>
    </row>
    <row r="21" spans="1:33" s="26" customFormat="1" ht="15.75" thickBot="1" x14ac:dyDescent="0.3">
      <c r="A21" s="103"/>
      <c r="B21" s="114" t="s">
        <v>61</v>
      </c>
      <c r="C21" s="112">
        <v>10.875732167737453</v>
      </c>
      <c r="D21" s="112">
        <v>12.944573909029133</v>
      </c>
      <c r="E21" s="112">
        <v>15.419268513025932</v>
      </c>
      <c r="F21" s="112">
        <v>19.194782262490193</v>
      </c>
      <c r="G21" s="112">
        <v>22.864368022802129</v>
      </c>
      <c r="H21" s="113">
        <v>26.672998249215947</v>
      </c>
      <c r="I21" s="132"/>
      <c r="J21" s="132"/>
      <c r="K21" s="133"/>
      <c r="L21" s="133"/>
    </row>
    <row r="22" spans="1:33" s="137" customFormat="1" ht="15.75" thickBot="1" x14ac:dyDescent="0.3">
      <c r="A22" s="103"/>
      <c r="B22" s="64" t="s">
        <v>95</v>
      </c>
      <c r="C22" s="174">
        <v>1282.4558194600625</v>
      </c>
      <c r="D22" s="86">
        <v>1400.1227818386603</v>
      </c>
      <c r="E22" s="86">
        <v>1356.0309647387369</v>
      </c>
      <c r="F22" s="86">
        <v>1390.599058171274</v>
      </c>
      <c r="G22" s="86">
        <v>1422.4421501050242</v>
      </c>
      <c r="H22" s="87">
        <v>1451.5834361960954</v>
      </c>
      <c r="I22" s="84">
        <v>11113.57339846636</v>
      </c>
      <c r="J22" s="84">
        <v>2869.4105668796774</v>
      </c>
      <c r="K22" s="85">
        <v>13982.983965346037</v>
      </c>
      <c r="L22" s="85">
        <v>8047.7358038961693</v>
      </c>
    </row>
    <row r="23" spans="1:33" s="26" customFormat="1" ht="15.75" thickBot="1" x14ac:dyDescent="0.3">
      <c r="A23" s="103"/>
      <c r="B23" s="64" t="s">
        <v>96</v>
      </c>
      <c r="C23" s="174">
        <v>13.389511329558037</v>
      </c>
      <c r="D23" s="86">
        <v>11.406401000726524</v>
      </c>
      <c r="E23" s="86">
        <v>12.713303232756401</v>
      </c>
      <c r="F23" s="86">
        <v>13.933214850833332</v>
      </c>
      <c r="G23" s="86">
        <v>13.725611678944935</v>
      </c>
      <c r="H23" s="87">
        <v>13.846751558532075</v>
      </c>
      <c r="I23" s="84">
        <v>107.91800576201685</v>
      </c>
      <c r="J23" s="84">
        <v>25.821808445028971</v>
      </c>
      <c r="K23" s="85">
        <v>133.73981420704581</v>
      </c>
      <c r="L23" s="85">
        <v>74.387736990853682</v>
      </c>
    </row>
    <row r="24" spans="1:33" s="137" customFormat="1" x14ac:dyDescent="0.25">
      <c r="A24" s="103"/>
      <c r="B24" s="50"/>
      <c r="C24" s="66"/>
      <c r="D24" s="66"/>
      <c r="E24" s="66"/>
      <c r="F24" s="66"/>
      <c r="G24" s="66"/>
      <c r="H24" s="82"/>
    </row>
    <row r="25" spans="1:33" s="26" customFormat="1" ht="21.75" thickBot="1" x14ac:dyDescent="0.4">
      <c r="A25" s="103"/>
      <c r="B25" s="67" t="s">
        <v>42</v>
      </c>
      <c r="C25" s="66"/>
      <c r="D25" s="66"/>
      <c r="E25" s="66"/>
      <c r="F25" s="66"/>
      <c r="G25" s="66"/>
    </row>
    <row r="26" spans="1:33" s="26" customFormat="1" ht="15.75" thickBot="1" x14ac:dyDescent="0.3">
      <c r="A26" s="103"/>
      <c r="B26" s="9"/>
      <c r="C26" s="10">
        <v>2017</v>
      </c>
      <c r="D26" s="11">
        <v>2020</v>
      </c>
      <c r="E26" s="11">
        <v>2023</v>
      </c>
      <c r="F26" s="11">
        <v>2026</v>
      </c>
      <c r="G26" s="11">
        <v>2029</v>
      </c>
      <c r="H26" s="12">
        <v>2031</v>
      </c>
      <c r="I26" s="151" t="s">
        <v>66</v>
      </c>
      <c r="J26" s="152" t="s">
        <v>67</v>
      </c>
      <c r="K26" s="153" t="s">
        <v>68</v>
      </c>
      <c r="L26" s="117" t="s">
        <v>103</v>
      </c>
    </row>
    <row r="27" spans="1:33" s="26" customFormat="1" x14ac:dyDescent="0.25">
      <c r="A27" s="103"/>
      <c r="B27" s="62" t="s">
        <v>13</v>
      </c>
      <c r="C27" s="80">
        <v>12.663029057236701</v>
      </c>
      <c r="D27" s="80">
        <v>11.534784922437149</v>
      </c>
      <c r="E27" s="80">
        <v>11.959842085380769</v>
      </c>
      <c r="F27" s="80">
        <v>12.593604559908819</v>
      </c>
      <c r="G27" s="80">
        <v>12.227943056543788</v>
      </c>
      <c r="H27" s="80">
        <v>12.157015622373185</v>
      </c>
      <c r="I27" s="121">
        <v>98.833675932339489</v>
      </c>
      <c r="J27" s="80">
        <v>24.340455865360401</v>
      </c>
      <c r="K27" s="154">
        <v>123.17413179769989</v>
      </c>
      <c r="L27" s="154">
        <v>59.930412881784846</v>
      </c>
    </row>
    <row r="28" spans="1:33" s="26" customFormat="1" x14ac:dyDescent="0.25">
      <c r="A28" s="103"/>
      <c r="B28" s="63" t="s">
        <v>3</v>
      </c>
      <c r="C28" s="82">
        <v>7.3468541722404614</v>
      </c>
      <c r="D28" s="82">
        <v>7.8794488982294819</v>
      </c>
      <c r="E28" s="82">
        <v>7.1034908594523811</v>
      </c>
      <c r="F28" s="82">
        <v>7.5179964632346632</v>
      </c>
      <c r="G28" s="82">
        <v>7.3030074546664743</v>
      </c>
      <c r="H28" s="82">
        <v>6.5278865664462442</v>
      </c>
      <c r="I28" s="123">
        <v>58.961037539978967</v>
      </c>
      <c r="J28" s="124">
        <v>13.225928496018446</v>
      </c>
      <c r="K28" s="122">
        <v>72.186966035997415</v>
      </c>
      <c r="L28" s="122">
        <v>38.332055039169369</v>
      </c>
    </row>
    <row r="29" spans="1:33" s="26" customFormat="1" x14ac:dyDescent="0.25">
      <c r="A29" s="103"/>
      <c r="B29" s="63" t="s">
        <v>16</v>
      </c>
      <c r="C29" s="82">
        <v>0.98473346306813891</v>
      </c>
      <c r="D29" s="82">
        <v>0.9028617921773926</v>
      </c>
      <c r="E29" s="82">
        <v>0.95243402819702161</v>
      </c>
      <c r="F29" s="82">
        <v>1.159999169407169</v>
      </c>
      <c r="G29" s="82">
        <v>1.0873548480892568</v>
      </c>
      <c r="H29" s="82">
        <v>1.0790542741866167</v>
      </c>
      <c r="I29" s="123">
        <v>8.7103780028444913</v>
      </c>
      <c r="J29" s="124">
        <v>2.1608299083621216</v>
      </c>
      <c r="K29" s="122">
        <v>10.871207911206612</v>
      </c>
      <c r="L29" s="122">
        <v>4.6780523026684557</v>
      </c>
    </row>
    <row r="30" spans="1:33" s="26" customFormat="1" x14ac:dyDescent="0.25">
      <c r="A30" s="103"/>
      <c r="B30" s="63" t="s">
        <v>18</v>
      </c>
      <c r="C30" s="82">
        <v>1.6040950033775261</v>
      </c>
      <c r="D30" s="82">
        <v>0.55927356638304715</v>
      </c>
      <c r="E30" s="82">
        <v>0.61632273673691618</v>
      </c>
      <c r="F30" s="82">
        <v>0.87483212153420431</v>
      </c>
      <c r="G30" s="82">
        <v>0.89501473353221261</v>
      </c>
      <c r="H30" s="82">
        <v>0.89734640369831875</v>
      </c>
      <c r="I30" s="123">
        <v>6.5233780709777367</v>
      </c>
      <c r="J30" s="124">
        <v>1.8664900325187217</v>
      </c>
      <c r="K30" s="122">
        <v>8.3898681034964575</v>
      </c>
      <c r="L30" s="122">
        <v>4.8860107059041935</v>
      </c>
    </row>
    <row r="31" spans="1:33" s="26" customFormat="1" x14ac:dyDescent="0.25">
      <c r="A31" s="103"/>
      <c r="B31" s="63" t="s">
        <v>20</v>
      </c>
      <c r="C31" s="82">
        <v>1.6328002627422591</v>
      </c>
      <c r="D31" s="82">
        <v>1.3231214947104211</v>
      </c>
      <c r="E31" s="82">
        <v>1.5015427206436398</v>
      </c>
      <c r="F31" s="82">
        <v>1.539426546591959</v>
      </c>
      <c r="G31" s="82">
        <v>1.4988418317939389</v>
      </c>
      <c r="H31" s="82">
        <v>1.5426072506119772</v>
      </c>
      <c r="I31" s="123">
        <v>12.186368177702665</v>
      </c>
      <c r="J31" s="124">
        <v>3.0462012297607544</v>
      </c>
      <c r="K31" s="122">
        <v>15.232569407463419</v>
      </c>
      <c r="L31" s="122">
        <v>7.2349650096157809</v>
      </c>
    </row>
    <row r="32" spans="1:33" s="26" customFormat="1" x14ac:dyDescent="0.25">
      <c r="A32" s="103"/>
      <c r="B32" s="63" t="s">
        <v>22</v>
      </c>
      <c r="C32" s="82">
        <v>4.0412249208575904E-2</v>
      </c>
      <c r="D32" s="82">
        <v>4.0412249208575904E-2</v>
      </c>
      <c r="E32" s="82">
        <v>4.0496490810267495E-2</v>
      </c>
      <c r="F32" s="82">
        <v>4.0516291181574737E-2</v>
      </c>
      <c r="G32" s="82">
        <v>4.0432049579883139E-2</v>
      </c>
      <c r="H32" s="82">
        <v>4.0432049579883139E-2</v>
      </c>
      <c r="I32" s="123">
        <v>0.3239222455066002</v>
      </c>
      <c r="J32" s="124">
        <v>8.0948340761457876E-2</v>
      </c>
      <c r="K32" s="122">
        <v>0.40487058626805805</v>
      </c>
      <c r="L32" s="122">
        <v>0.20206124604287951</v>
      </c>
    </row>
    <row r="33" spans="1:12" s="26" customFormat="1" x14ac:dyDescent="0.25">
      <c r="A33" s="103"/>
      <c r="B33" s="63" t="s">
        <v>23</v>
      </c>
      <c r="C33" s="82">
        <v>28.227837871504619</v>
      </c>
      <c r="D33" s="82">
        <v>26.087723120418516</v>
      </c>
      <c r="E33" s="82">
        <v>30.768046316988546</v>
      </c>
      <c r="F33" s="82">
        <v>29.460681604013168</v>
      </c>
      <c r="G33" s="82">
        <v>26.108700086294398</v>
      </c>
      <c r="H33" s="82">
        <v>25.165988685533176</v>
      </c>
      <c r="I33" s="123">
        <v>232.93663469240019</v>
      </c>
      <c r="J33" s="124">
        <v>50.830738699195869</v>
      </c>
      <c r="K33" s="122">
        <v>283.76737339159604</v>
      </c>
      <c r="L33" s="122">
        <v>134.7188451042648</v>
      </c>
    </row>
    <row r="34" spans="1:12" s="26" customFormat="1" x14ac:dyDescent="0.25">
      <c r="A34" s="103"/>
      <c r="B34" s="63" t="s">
        <v>25</v>
      </c>
      <c r="C34" s="82">
        <v>2.134308546787647</v>
      </c>
      <c r="D34" s="82">
        <v>1.7439179047112134</v>
      </c>
      <c r="E34" s="82">
        <v>1.9369548969755146</v>
      </c>
      <c r="F34" s="82">
        <v>1.9062952439178324</v>
      </c>
      <c r="G34" s="82">
        <v>1.9015943256803687</v>
      </c>
      <c r="H34" s="82">
        <v>1.3924400907017236</v>
      </c>
      <c r="I34" s="123">
        <v>15.307706940492411</v>
      </c>
      <c r="J34" s="124">
        <v>3.236718069947516</v>
      </c>
      <c r="K34" s="122">
        <v>18.544425010439927</v>
      </c>
      <c r="L34" s="122">
        <v>9.5003708077089346</v>
      </c>
    </row>
    <row r="35" spans="1:12" s="26" customFormat="1" ht="15.75" thickBot="1" x14ac:dyDescent="0.3">
      <c r="A35" s="103"/>
      <c r="B35" s="64" t="s">
        <v>27</v>
      </c>
      <c r="C35" s="84">
        <v>20.399558124674162</v>
      </c>
      <c r="D35" s="84">
        <v>13.952142104429162</v>
      </c>
      <c r="E35" s="84">
        <v>14.438135744207393</v>
      </c>
      <c r="F35" s="84">
        <v>13.586407682125245</v>
      </c>
      <c r="G35" s="84">
        <v>13.675565920957022</v>
      </c>
      <c r="H35" s="84">
        <v>12.603812581186705</v>
      </c>
      <c r="I35" s="123">
        <v>110.92619611240291</v>
      </c>
      <c r="J35" s="124">
        <v>25.085132251864842</v>
      </c>
      <c r="K35" s="122">
        <v>136.01132836426774</v>
      </c>
      <c r="L35" s="122">
        <v>82.655542562635816</v>
      </c>
    </row>
    <row r="36" spans="1:12" s="26" customFormat="1" ht="15.75" thickBot="1" x14ac:dyDescent="0.3">
      <c r="A36" s="104"/>
      <c r="B36" s="65" t="s">
        <v>41</v>
      </c>
      <c r="C36" s="86">
        <v>75.03362875084008</v>
      </c>
      <c r="D36" s="86">
        <v>64.02368605270496</v>
      </c>
      <c r="E36" s="86">
        <v>69.317265879392451</v>
      </c>
      <c r="F36" s="86">
        <v>68.679759681914632</v>
      </c>
      <c r="G36" s="86">
        <v>64.738454307137346</v>
      </c>
      <c r="H36" s="86">
        <v>61.406583524317824</v>
      </c>
      <c r="I36" s="118">
        <v>544.70929771464546</v>
      </c>
      <c r="J36" s="119">
        <v>123.87344289379013</v>
      </c>
      <c r="K36" s="120">
        <v>668.58274060843564</v>
      </c>
      <c r="L36" s="120">
        <v>342.13831565979501</v>
      </c>
    </row>
    <row r="37" spans="1:12" s="26" customFormat="1" x14ac:dyDescent="0.25">
      <c r="A37" s="103"/>
      <c r="B37" s="50"/>
      <c r="C37" s="50"/>
      <c r="D37" s="50"/>
      <c r="E37" s="50"/>
      <c r="F37" s="50"/>
      <c r="G37" s="50"/>
    </row>
    <row r="38" spans="1:12" s="26" customFormat="1" ht="21.75" thickBot="1" x14ac:dyDescent="0.4">
      <c r="A38" s="103"/>
      <c r="B38" s="67" t="s">
        <v>43</v>
      </c>
      <c r="C38" s="66"/>
      <c r="D38" s="66"/>
      <c r="E38" s="66"/>
      <c r="F38" s="66"/>
      <c r="G38" s="66"/>
    </row>
    <row r="39" spans="1:12" s="26" customFormat="1" ht="15.75" thickBot="1" x14ac:dyDescent="0.3">
      <c r="A39" s="103"/>
      <c r="B39" s="34"/>
      <c r="C39" s="10">
        <v>2017</v>
      </c>
      <c r="D39" s="11">
        <v>2020</v>
      </c>
      <c r="E39" s="11">
        <v>2023</v>
      </c>
      <c r="F39" s="11">
        <v>2026</v>
      </c>
      <c r="G39" s="11">
        <v>2029</v>
      </c>
      <c r="H39" s="11">
        <v>2031</v>
      </c>
      <c r="I39" s="125" t="s">
        <v>66</v>
      </c>
      <c r="J39" s="126" t="s">
        <v>67</v>
      </c>
      <c r="K39" s="117" t="s">
        <v>68</v>
      </c>
      <c r="L39" s="117" t="s">
        <v>103</v>
      </c>
    </row>
    <row r="40" spans="1:12" s="26" customFormat="1" x14ac:dyDescent="0.25">
      <c r="A40" s="103"/>
      <c r="B40" s="62" t="s">
        <v>13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1">
        <v>0</v>
      </c>
      <c r="I40" s="121">
        <v>0</v>
      </c>
      <c r="J40" s="80">
        <v>0</v>
      </c>
      <c r="K40" s="154">
        <v>0</v>
      </c>
      <c r="L40" s="154">
        <v>0</v>
      </c>
    </row>
    <row r="41" spans="1:12" s="26" customFormat="1" x14ac:dyDescent="0.25">
      <c r="A41" s="103"/>
      <c r="B41" s="63" t="s">
        <v>3</v>
      </c>
      <c r="C41" s="82">
        <v>0</v>
      </c>
      <c r="D41" s="82">
        <v>0.79482884023648903</v>
      </c>
      <c r="E41" s="82">
        <v>0.79482884023648903</v>
      </c>
      <c r="F41" s="82">
        <v>2.0295683430972002</v>
      </c>
      <c r="G41" s="82">
        <v>2.0110016441367602</v>
      </c>
      <c r="H41" s="83">
        <v>2.4507517865717099</v>
      </c>
      <c r="I41" s="123">
        <v>13.756185946832311</v>
      </c>
      <c r="J41" s="124">
        <v>4.8668825221514602</v>
      </c>
      <c r="K41" s="122">
        <v>18.623068468983771</v>
      </c>
      <c r="L41" s="122">
        <v>2.384486520709467</v>
      </c>
    </row>
    <row r="42" spans="1:12" s="26" customFormat="1" x14ac:dyDescent="0.25">
      <c r="A42" s="103"/>
      <c r="B42" s="63" t="s">
        <v>16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3">
        <v>0</v>
      </c>
      <c r="I42" s="123">
        <v>0</v>
      </c>
      <c r="J42" s="124">
        <v>0</v>
      </c>
      <c r="K42" s="122">
        <v>0</v>
      </c>
      <c r="L42" s="122">
        <v>0</v>
      </c>
    </row>
    <row r="43" spans="1:12" s="26" customFormat="1" x14ac:dyDescent="0.25">
      <c r="A43" s="103"/>
      <c r="B43" s="63" t="s">
        <v>18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3">
        <v>0</v>
      </c>
      <c r="I43" s="123">
        <v>0</v>
      </c>
      <c r="J43" s="124">
        <v>0</v>
      </c>
      <c r="K43" s="122">
        <v>0</v>
      </c>
      <c r="L43" s="122">
        <v>0</v>
      </c>
    </row>
    <row r="44" spans="1:12" s="26" customFormat="1" x14ac:dyDescent="0.25">
      <c r="A44" s="103"/>
      <c r="B44" s="63" t="s">
        <v>20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3">
        <v>0</v>
      </c>
      <c r="I44" s="123">
        <v>0</v>
      </c>
      <c r="J44" s="124">
        <v>0</v>
      </c>
      <c r="K44" s="122">
        <v>0</v>
      </c>
      <c r="L44" s="122">
        <v>0</v>
      </c>
    </row>
    <row r="45" spans="1:12" s="26" customFormat="1" x14ac:dyDescent="0.25">
      <c r="A45" s="103"/>
      <c r="B45" s="63" t="s">
        <v>22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3">
        <v>0</v>
      </c>
      <c r="I45" s="123">
        <v>0</v>
      </c>
      <c r="J45" s="124">
        <v>0</v>
      </c>
      <c r="K45" s="122">
        <v>0</v>
      </c>
      <c r="L45" s="122">
        <v>0</v>
      </c>
    </row>
    <row r="46" spans="1:12" s="26" customFormat="1" x14ac:dyDescent="0.25">
      <c r="A46" s="103"/>
      <c r="B46" s="63" t="s">
        <v>23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3">
        <v>2.5143276574397101E-3</v>
      </c>
      <c r="I46" s="123">
        <v>0</v>
      </c>
      <c r="J46" s="124">
        <v>2.8860507488673169E-3</v>
      </c>
      <c r="K46" s="122">
        <v>2.8860507488673169E-3</v>
      </c>
      <c r="L46" s="122">
        <v>0</v>
      </c>
    </row>
    <row r="47" spans="1:12" s="26" customFormat="1" x14ac:dyDescent="0.25">
      <c r="A47" s="103"/>
      <c r="B47" s="63" t="s">
        <v>25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3">
        <v>0</v>
      </c>
      <c r="I47" s="123">
        <v>0</v>
      </c>
      <c r="J47" s="124">
        <v>0</v>
      </c>
      <c r="K47" s="122">
        <v>0</v>
      </c>
      <c r="L47" s="122">
        <v>0</v>
      </c>
    </row>
    <row r="48" spans="1:12" s="26" customFormat="1" ht="15.75" thickBot="1" x14ac:dyDescent="0.3">
      <c r="A48" s="103"/>
      <c r="B48" s="64" t="s">
        <v>27</v>
      </c>
      <c r="C48" s="84">
        <v>0</v>
      </c>
      <c r="D48" s="84">
        <v>0</v>
      </c>
      <c r="E48" s="84">
        <v>0</v>
      </c>
      <c r="F48" s="84">
        <v>0.23105210180623101</v>
      </c>
      <c r="G48" s="84">
        <v>0.22581397500214997</v>
      </c>
      <c r="H48" s="85">
        <v>1.2121482997309598</v>
      </c>
      <c r="I48" s="123">
        <v>1.144784255422993</v>
      </c>
      <c r="J48" s="124">
        <v>2.3030950233269101</v>
      </c>
      <c r="K48" s="122">
        <v>3.4478792787499031</v>
      </c>
      <c r="L48" s="122">
        <v>0</v>
      </c>
    </row>
    <row r="49" spans="1:12" s="26" customFormat="1" ht="15.75" thickBot="1" x14ac:dyDescent="0.3">
      <c r="A49" s="104"/>
      <c r="B49" s="65" t="s">
        <v>41</v>
      </c>
      <c r="C49" s="86">
        <v>0</v>
      </c>
      <c r="D49" s="86">
        <v>0.79482884023648903</v>
      </c>
      <c r="E49" s="86">
        <v>0.79482884023648903</v>
      </c>
      <c r="F49" s="86">
        <v>2.2606204449034313</v>
      </c>
      <c r="G49" s="86">
        <v>2.2368156191389104</v>
      </c>
      <c r="H49" s="87">
        <v>3.665414413960109</v>
      </c>
      <c r="I49" s="118">
        <v>14.900970202255303</v>
      </c>
      <c r="J49" s="119">
        <v>7.1728635962272378</v>
      </c>
      <c r="K49" s="120">
        <v>22.073833798482539</v>
      </c>
      <c r="L49" s="120">
        <v>2.384486520709467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2" sqref="B2:B3"/>
    </sheetView>
  </sheetViews>
  <sheetFormatPr defaultColWidth="9.140625" defaultRowHeight="15" x14ac:dyDescent="0.25"/>
  <cols>
    <col min="1" max="1" width="12.85546875" style="103" customWidth="1"/>
    <col min="2" max="2" width="30.28515625" style="26" customWidth="1"/>
    <col min="3" max="8" width="11.7109375" style="26" customWidth="1"/>
    <col min="9" max="12" width="9.140625" style="26"/>
    <col min="13" max="13" width="42.28515625" style="26" bestFit="1" customWidth="1"/>
    <col min="14" max="16384" width="9.140625" style="26"/>
  </cols>
  <sheetData>
    <row r="2" spans="1:19" ht="23.25" x14ac:dyDescent="0.35">
      <c r="B2" s="156" t="s">
        <v>108</v>
      </c>
    </row>
    <row r="3" spans="1:19" x14ac:dyDescent="0.25">
      <c r="B3" s="30" t="s">
        <v>107</v>
      </c>
    </row>
    <row r="4" spans="1:19" x14ac:dyDescent="0.25">
      <c r="B4" s="30" t="s">
        <v>0</v>
      </c>
    </row>
    <row r="6" spans="1:19" ht="21.75" thickBot="1" x14ac:dyDescent="0.4">
      <c r="B6" s="31" t="s">
        <v>72</v>
      </c>
    </row>
    <row r="7" spans="1:19" ht="21" x14ac:dyDescent="0.35">
      <c r="B7" s="32"/>
      <c r="K7" s="32"/>
      <c r="L7" s="137"/>
      <c r="M7" s="137"/>
      <c r="N7" s="137"/>
      <c r="O7" s="137"/>
      <c r="P7" s="137"/>
      <c r="Q7" s="137"/>
      <c r="R7" s="137"/>
      <c r="S7" s="137"/>
    </row>
    <row r="8" spans="1:19" ht="21.75" thickBot="1" x14ac:dyDescent="0.4">
      <c r="A8" s="105"/>
      <c r="B8" s="31" t="s">
        <v>70</v>
      </c>
      <c r="C8" s="137"/>
      <c r="D8" s="137"/>
      <c r="E8" s="137"/>
      <c r="F8" s="137"/>
      <c r="G8" s="137"/>
      <c r="H8" s="137"/>
    </row>
    <row r="9" spans="1:19" ht="15.75" thickBot="1" x14ac:dyDescent="0.3">
      <c r="B9" s="136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1:19" x14ac:dyDescent="0.25">
      <c r="B10" s="35" t="s">
        <v>13</v>
      </c>
      <c r="C10" s="138">
        <v>6.8910941316529799</v>
      </c>
      <c r="D10" s="138">
        <v>0</v>
      </c>
      <c r="E10" s="138">
        <v>0</v>
      </c>
      <c r="F10" s="138">
        <v>0</v>
      </c>
      <c r="G10" s="138">
        <v>0</v>
      </c>
      <c r="H10" s="139">
        <v>0</v>
      </c>
    </row>
    <row r="11" spans="1:19" x14ac:dyDescent="0.25">
      <c r="B11" s="38" t="s">
        <v>3</v>
      </c>
      <c r="C11" s="140">
        <v>6.1997999921055902</v>
      </c>
      <c r="D11" s="140">
        <v>6.1997999957221399</v>
      </c>
      <c r="E11" s="140">
        <v>0</v>
      </c>
      <c r="F11" s="140">
        <v>0</v>
      </c>
      <c r="G11" s="140">
        <v>0</v>
      </c>
      <c r="H11" s="141">
        <v>0</v>
      </c>
    </row>
    <row r="12" spans="1:19" x14ac:dyDescent="0.25">
      <c r="B12" s="38" t="s">
        <v>16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1">
        <v>0</v>
      </c>
    </row>
    <row r="13" spans="1:19" x14ac:dyDescent="0.25">
      <c r="B13" s="38" t="s">
        <v>18</v>
      </c>
      <c r="C13" s="140">
        <v>9.7718941217858895</v>
      </c>
      <c r="D13" s="140">
        <v>0</v>
      </c>
      <c r="E13" s="140">
        <v>0</v>
      </c>
      <c r="F13" s="140">
        <v>0</v>
      </c>
      <c r="G13" s="140">
        <v>0</v>
      </c>
      <c r="H13" s="141">
        <v>0</v>
      </c>
    </row>
    <row r="14" spans="1:19" x14ac:dyDescent="0.25">
      <c r="B14" s="38" t="s">
        <v>20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1">
        <v>0</v>
      </c>
    </row>
    <row r="15" spans="1:19" x14ac:dyDescent="0.25">
      <c r="B15" s="38" t="s">
        <v>22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1">
        <v>0</v>
      </c>
    </row>
    <row r="16" spans="1:19" x14ac:dyDescent="0.25">
      <c r="B16" s="38" t="s">
        <v>23</v>
      </c>
      <c r="C16" s="140">
        <v>11.606043303440131</v>
      </c>
      <c r="D16" s="140">
        <v>1.390000705689026</v>
      </c>
      <c r="E16" s="140">
        <v>0</v>
      </c>
      <c r="F16" s="140">
        <v>0</v>
      </c>
      <c r="G16" s="140">
        <v>0</v>
      </c>
      <c r="H16" s="141">
        <v>0</v>
      </c>
    </row>
    <row r="17" spans="2:8" x14ac:dyDescent="0.25">
      <c r="B17" s="38" t="s">
        <v>25</v>
      </c>
      <c r="C17" s="140">
        <v>4.5057240019059099</v>
      </c>
      <c r="D17" s="140">
        <v>4.06858721687827</v>
      </c>
      <c r="E17" s="140">
        <v>4.3845009941462401</v>
      </c>
      <c r="F17" s="140">
        <v>4.7004042057042197</v>
      </c>
      <c r="G17" s="140">
        <v>5.0163285107119702</v>
      </c>
      <c r="H17" s="141">
        <v>5.2269376895619901</v>
      </c>
    </row>
    <row r="18" spans="2:8" ht="15.75" thickBot="1" x14ac:dyDescent="0.3">
      <c r="B18" s="38" t="s">
        <v>27</v>
      </c>
      <c r="C18" s="140">
        <v>118.28936022188563</v>
      </c>
      <c r="D18" s="140">
        <v>74.198260963661284</v>
      </c>
      <c r="E18" s="140">
        <v>76.017036813264852</v>
      </c>
      <c r="F18" s="140">
        <v>70.599547438169992</v>
      </c>
      <c r="G18" s="140">
        <v>74.312453241751811</v>
      </c>
      <c r="H18" s="141">
        <v>67.603003552425307</v>
      </c>
    </row>
    <row r="19" spans="2:8" ht="15.75" thickBot="1" x14ac:dyDescent="0.3">
      <c r="B19" s="54" t="s">
        <v>36</v>
      </c>
      <c r="C19" s="142">
        <v>157.26391577277613</v>
      </c>
      <c r="D19" s="142">
        <v>85.856648881950719</v>
      </c>
      <c r="E19" s="142">
        <v>80.401537807411088</v>
      </c>
      <c r="F19" s="142">
        <v>75.299951643874209</v>
      </c>
      <c r="G19" s="142">
        <v>79.328781752463783</v>
      </c>
      <c r="H19" s="143">
        <v>72.829941241987299</v>
      </c>
    </row>
    <row r="20" spans="2:8" x14ac:dyDescent="0.25">
      <c r="B20" s="137"/>
      <c r="C20" s="137"/>
      <c r="D20" s="137"/>
      <c r="E20" s="137"/>
      <c r="F20" s="137"/>
      <c r="G20" s="137"/>
      <c r="H20" s="137"/>
    </row>
    <row r="21" spans="2:8" ht="21.75" thickBot="1" x14ac:dyDescent="0.4">
      <c r="B21" s="32" t="s">
        <v>74</v>
      </c>
      <c r="C21" s="137"/>
      <c r="D21" s="137"/>
      <c r="E21" s="137"/>
      <c r="F21" s="137"/>
      <c r="G21" s="137"/>
      <c r="H21" s="137"/>
    </row>
    <row r="22" spans="2:8" ht="14.25" customHeight="1" thickBot="1" x14ac:dyDescent="0.3">
      <c r="B22" s="136"/>
      <c r="C22" s="134">
        <v>2017</v>
      </c>
      <c r="D22" s="134">
        <v>2020</v>
      </c>
      <c r="E22" s="134">
        <v>2023</v>
      </c>
      <c r="F22" s="134">
        <v>2026</v>
      </c>
      <c r="G22" s="134">
        <v>2029</v>
      </c>
      <c r="H22" s="135">
        <v>2031</v>
      </c>
    </row>
    <row r="23" spans="2:8" x14ac:dyDescent="0.25">
      <c r="B23" s="35" t="s">
        <v>13</v>
      </c>
      <c r="C23" s="138">
        <v>190.56470661197756</v>
      </c>
      <c r="D23" s="138">
        <v>195.09871141628176</v>
      </c>
      <c r="E23" s="138">
        <v>202.35968106000672</v>
      </c>
      <c r="F23" s="138">
        <v>213.18582514145558</v>
      </c>
      <c r="G23" s="138">
        <v>206.93947216289351</v>
      </c>
      <c r="H23" s="139">
        <v>205.72786583951574</v>
      </c>
    </row>
    <row r="24" spans="2:8" x14ac:dyDescent="0.25">
      <c r="B24" s="38" t="s">
        <v>3</v>
      </c>
      <c r="C24" s="140">
        <v>113.73896014920638</v>
      </c>
      <c r="D24" s="140">
        <v>136.41445666169153</v>
      </c>
      <c r="E24" s="140">
        <v>134.42249715994831</v>
      </c>
      <c r="F24" s="140">
        <v>162.5954576424046</v>
      </c>
      <c r="G24" s="140">
        <v>158.6057803699648</v>
      </c>
      <c r="H24" s="141">
        <v>152.87686431623627</v>
      </c>
    </row>
    <row r="25" spans="2:8" x14ac:dyDescent="0.25">
      <c r="B25" s="38" t="s">
        <v>16</v>
      </c>
      <c r="C25" s="140">
        <v>16.467797121135067</v>
      </c>
      <c r="D25" s="140">
        <v>15.07718124773875</v>
      </c>
      <c r="E25" s="140">
        <v>15.96172292718405</v>
      </c>
      <c r="F25" s="140">
        <v>19.467114234781704</v>
      </c>
      <c r="G25" s="140">
        <v>18.236881245547515</v>
      </c>
      <c r="H25" s="141">
        <v>18.105863376476716</v>
      </c>
    </row>
    <row r="26" spans="2:8" x14ac:dyDescent="0.25">
      <c r="B26" s="38" t="s">
        <v>18</v>
      </c>
      <c r="C26" s="140">
        <v>9.2399876581474114</v>
      </c>
      <c r="D26" s="140">
        <v>8.5270306135085558</v>
      </c>
      <c r="E26" s="140">
        <v>9.501563759286995</v>
      </c>
      <c r="F26" s="140">
        <v>13.917508152817692</v>
      </c>
      <c r="G26" s="140">
        <v>14.262274329756684</v>
      </c>
      <c r="H26" s="141">
        <v>14.302104704989121</v>
      </c>
    </row>
    <row r="27" spans="2:8" x14ac:dyDescent="0.25">
      <c r="B27" s="38" t="s">
        <v>20</v>
      </c>
      <c r="C27" s="140">
        <v>22.751058691537565</v>
      </c>
      <c r="D27" s="140">
        <v>17.461021656487457</v>
      </c>
      <c r="E27" s="140">
        <v>20.508873141509994</v>
      </c>
      <c r="F27" s="140">
        <v>21.156017418044328</v>
      </c>
      <c r="G27" s="140">
        <v>20.462735648347987</v>
      </c>
      <c r="H27" s="141">
        <v>21.210351275577835</v>
      </c>
    </row>
    <row r="28" spans="2:8" x14ac:dyDescent="0.25">
      <c r="B28" s="38" t="s">
        <v>22</v>
      </c>
      <c r="C28" s="140">
        <v>0</v>
      </c>
      <c r="D28" s="140">
        <v>0</v>
      </c>
      <c r="E28" s="140">
        <v>1.439043418032E-3</v>
      </c>
      <c r="F28" s="140">
        <v>1.777280030728301E-3</v>
      </c>
      <c r="G28" s="140">
        <v>3.3823661269630098E-4</v>
      </c>
      <c r="H28" s="141">
        <v>3.3823661269630098E-4</v>
      </c>
    </row>
    <row r="29" spans="2:8" x14ac:dyDescent="0.25">
      <c r="B29" s="38" t="s">
        <v>23</v>
      </c>
      <c r="C29" s="140">
        <v>448.9116699532953</v>
      </c>
      <c r="D29" s="140">
        <v>430.30994262120095</v>
      </c>
      <c r="E29" s="140">
        <v>512.28879807063913</v>
      </c>
      <c r="F29" s="140">
        <v>489.8643175463074</v>
      </c>
      <c r="G29" s="140">
        <v>432.48078991742346</v>
      </c>
      <c r="H29" s="141">
        <v>416.42320307402679</v>
      </c>
    </row>
    <row r="30" spans="2:8" x14ac:dyDescent="0.25">
      <c r="B30" s="38" t="s">
        <v>25</v>
      </c>
      <c r="C30" s="140">
        <v>28.065085167409684</v>
      </c>
      <c r="D30" s="140">
        <v>22.162820884981507</v>
      </c>
      <c r="E30" s="140">
        <v>24.906388411933008</v>
      </c>
      <c r="F30" s="140">
        <v>23.828713015211033</v>
      </c>
      <c r="G30" s="140">
        <v>23.19443648383918</v>
      </c>
      <c r="H30" s="141">
        <v>14.127588735503</v>
      </c>
    </row>
    <row r="31" spans="2:8" ht="15.75" thickBot="1" x14ac:dyDescent="0.3">
      <c r="B31" s="38" t="s">
        <v>27</v>
      </c>
      <c r="C31" s="140">
        <v>139.65228733455689</v>
      </c>
      <c r="D31" s="140">
        <v>106.82742791419193</v>
      </c>
      <c r="E31" s="140">
        <v>111.91984128915865</v>
      </c>
      <c r="F31" s="140">
        <v>110.80720150621973</v>
      </c>
      <c r="G31" s="140">
        <v>105.71636875423964</v>
      </c>
      <c r="H31" s="141">
        <v>116.01922865343411</v>
      </c>
    </row>
    <row r="32" spans="2:8" ht="15.75" thickBot="1" x14ac:dyDescent="0.3">
      <c r="B32" s="54" t="s">
        <v>36</v>
      </c>
      <c r="C32" s="142">
        <v>969.39155268726586</v>
      </c>
      <c r="D32" s="142">
        <v>931.8785930160825</v>
      </c>
      <c r="E32" s="142">
        <v>1031.8708048630849</v>
      </c>
      <c r="F32" s="142">
        <v>1054.8239319372728</v>
      </c>
      <c r="G32" s="142">
        <v>979.89907714862545</v>
      </c>
      <c r="H32" s="143">
        <v>958.79340821237224</v>
      </c>
    </row>
    <row r="33" spans="2:8" x14ac:dyDescent="0.25">
      <c r="B33" s="137"/>
      <c r="C33" s="137"/>
      <c r="D33" s="137"/>
      <c r="E33" s="137"/>
      <c r="F33" s="137"/>
      <c r="G33" s="137"/>
      <c r="H33" s="137"/>
    </row>
    <row r="34" spans="2:8" ht="21.75" thickBot="1" x14ac:dyDescent="0.4">
      <c r="B34" s="32" t="s">
        <v>73</v>
      </c>
      <c r="C34" s="137"/>
      <c r="D34" s="137"/>
      <c r="E34" s="137"/>
      <c r="F34" s="137"/>
      <c r="G34" s="137"/>
      <c r="H34" s="137"/>
    </row>
    <row r="35" spans="2:8" ht="15.75" thickBot="1" x14ac:dyDescent="0.3">
      <c r="B35" s="136"/>
      <c r="C35" s="134">
        <v>2017</v>
      </c>
      <c r="D35" s="134">
        <v>2020</v>
      </c>
      <c r="E35" s="134">
        <v>2023</v>
      </c>
      <c r="F35" s="134">
        <v>2026</v>
      </c>
      <c r="G35" s="134">
        <v>2029</v>
      </c>
      <c r="H35" s="135">
        <v>2031</v>
      </c>
    </row>
    <row r="36" spans="2:8" x14ac:dyDescent="0.25">
      <c r="B36" s="35" t="s">
        <v>13</v>
      </c>
      <c r="C36" s="138">
        <v>46.039931890693346</v>
      </c>
      <c r="D36" s="138">
        <v>50.835967306079368</v>
      </c>
      <c r="E36" s="138">
        <v>53.053800286913415</v>
      </c>
      <c r="F36" s="138">
        <v>53.465518762663699</v>
      </c>
      <c r="G36" s="138">
        <v>51.99136243909004</v>
      </c>
      <c r="H36" s="139">
        <v>52.431978585846373</v>
      </c>
    </row>
    <row r="37" spans="2:8" x14ac:dyDescent="0.25">
      <c r="B37" s="38" t="s">
        <v>3</v>
      </c>
      <c r="C37" s="140">
        <v>27.161937281760252</v>
      </c>
      <c r="D37" s="140">
        <v>40.169965223209495</v>
      </c>
      <c r="E37" s="140">
        <v>40.849345206784292</v>
      </c>
      <c r="F37" s="140">
        <v>46.517437895898674</v>
      </c>
      <c r="G37" s="140">
        <v>44.53686268293275</v>
      </c>
      <c r="H37" s="141">
        <v>42.669530383143467</v>
      </c>
    </row>
    <row r="38" spans="2:8" x14ac:dyDescent="0.25">
      <c r="B38" s="38" t="s">
        <v>16</v>
      </c>
      <c r="C38" s="140">
        <v>3.1864350708889142</v>
      </c>
      <c r="D38" s="140">
        <v>3.2039449340305142</v>
      </c>
      <c r="E38" s="140">
        <v>3.4540356638098144</v>
      </c>
      <c r="F38" s="140">
        <v>4.2409807177365542</v>
      </c>
      <c r="G38" s="140">
        <v>3.844994193054954</v>
      </c>
      <c r="H38" s="141">
        <v>3.7284000548104888</v>
      </c>
    </row>
    <row r="39" spans="2:8" x14ac:dyDescent="0.25">
      <c r="B39" s="38" t="s">
        <v>18</v>
      </c>
      <c r="C39" s="140">
        <v>4.2209315028136443</v>
      </c>
      <c r="D39" s="140">
        <v>3.8670230694232446</v>
      </c>
      <c r="E39" s="140">
        <v>4.7758671862641044</v>
      </c>
      <c r="F39" s="140">
        <v>6.117629493028355</v>
      </c>
      <c r="G39" s="140">
        <v>6.2028771955016655</v>
      </c>
      <c r="H39" s="141">
        <v>6.2155105356618945</v>
      </c>
    </row>
    <row r="40" spans="2:8" x14ac:dyDescent="0.25">
      <c r="B40" s="38" t="s">
        <v>20</v>
      </c>
      <c r="C40" s="140">
        <v>6.1854849635669362</v>
      </c>
      <c r="D40" s="140">
        <v>4.4942393036380954</v>
      </c>
      <c r="E40" s="140">
        <v>5.3533721629487943</v>
      </c>
      <c r="F40" s="140">
        <v>5.6985458875427941</v>
      </c>
      <c r="G40" s="140">
        <v>5.5885372283363903</v>
      </c>
      <c r="H40" s="141">
        <v>5.5885372283363903</v>
      </c>
    </row>
    <row r="41" spans="2:8" x14ac:dyDescent="0.25">
      <c r="B41" s="38" t="s">
        <v>22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1">
        <v>0</v>
      </c>
    </row>
    <row r="42" spans="2:8" x14ac:dyDescent="0.25">
      <c r="B42" s="38" t="s">
        <v>23</v>
      </c>
      <c r="C42" s="140">
        <v>30.544746397702205</v>
      </c>
      <c r="D42" s="140">
        <v>55.188925826577702</v>
      </c>
      <c r="E42" s="140">
        <v>71.134955049416575</v>
      </c>
      <c r="F42" s="140">
        <v>61.876841442110383</v>
      </c>
      <c r="G42" s="140">
        <v>51.701934868464797</v>
      </c>
      <c r="H42" s="141">
        <v>47.097512759991915</v>
      </c>
    </row>
    <row r="43" spans="2:8" ht="14.25" customHeight="1" x14ac:dyDescent="0.25">
      <c r="B43" s="38" t="s">
        <v>25</v>
      </c>
      <c r="C43" s="140">
        <v>0.55618528318099303</v>
      </c>
      <c r="D43" s="140">
        <v>0.55618528318099303</v>
      </c>
      <c r="E43" s="140">
        <v>1.669899114357573</v>
      </c>
      <c r="F43" s="140">
        <v>1.5955004791605061</v>
      </c>
      <c r="G43" s="140">
        <v>1.5955004791605061</v>
      </c>
      <c r="H43" s="141">
        <v>0.566330551616956</v>
      </c>
    </row>
    <row r="44" spans="2:8" ht="15.75" thickBot="1" x14ac:dyDescent="0.3">
      <c r="B44" s="38" t="s">
        <v>27</v>
      </c>
      <c r="C44" s="140">
        <v>3.3541698877539701</v>
      </c>
      <c r="D44" s="140">
        <v>9.2114831286914267</v>
      </c>
      <c r="E44" s="140">
        <v>9.8464539333985783</v>
      </c>
      <c r="F44" s="140">
        <v>9.966983944636139</v>
      </c>
      <c r="G44" s="140">
        <v>9.6570325842581379</v>
      </c>
      <c r="H44" s="141">
        <v>12.254375853024538</v>
      </c>
    </row>
    <row r="45" spans="2:8" ht="15.75" thickBot="1" x14ac:dyDescent="0.3">
      <c r="B45" s="54" t="s">
        <v>36</v>
      </c>
      <c r="C45" s="142">
        <v>121.24982227836026</v>
      </c>
      <c r="D45" s="142">
        <v>167.52773407483085</v>
      </c>
      <c r="E45" s="142">
        <v>190.13772860389318</v>
      </c>
      <c r="F45" s="142">
        <v>189.47943862277708</v>
      </c>
      <c r="G45" s="142">
        <v>175.11910167079924</v>
      </c>
      <c r="H45" s="143">
        <v>170.55217595243201</v>
      </c>
    </row>
    <row r="47" spans="2:8" ht="21.75" thickBot="1" x14ac:dyDescent="0.4">
      <c r="B47" s="32" t="s">
        <v>71</v>
      </c>
      <c r="C47" s="137"/>
      <c r="D47" s="137"/>
      <c r="E47" s="137"/>
      <c r="F47" s="137"/>
      <c r="G47" s="137"/>
      <c r="H47" s="137"/>
    </row>
    <row r="48" spans="2:8" ht="15.75" thickBot="1" x14ac:dyDescent="0.3">
      <c r="B48" s="136"/>
      <c r="C48" s="134">
        <v>2017</v>
      </c>
      <c r="D48" s="134">
        <v>2020</v>
      </c>
      <c r="E48" s="134">
        <v>2023</v>
      </c>
      <c r="F48" s="134">
        <v>2026</v>
      </c>
      <c r="G48" s="134">
        <v>2029</v>
      </c>
      <c r="H48" s="135">
        <v>2031</v>
      </c>
    </row>
    <row r="49" spans="2:8" x14ac:dyDescent="0.25">
      <c r="B49" s="35" t="s">
        <v>13</v>
      </c>
      <c r="C49" s="138">
        <v>8.5049999805357004</v>
      </c>
      <c r="D49" s="138">
        <v>0</v>
      </c>
      <c r="E49" s="138">
        <v>0</v>
      </c>
      <c r="F49" s="138">
        <v>0</v>
      </c>
      <c r="G49" s="138">
        <v>0</v>
      </c>
      <c r="H49" s="139">
        <v>0</v>
      </c>
    </row>
    <row r="50" spans="2:8" x14ac:dyDescent="0.25">
      <c r="B50" s="38" t="s">
        <v>3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1">
        <v>0</v>
      </c>
    </row>
    <row r="51" spans="2:8" x14ac:dyDescent="0.25">
      <c r="B51" s="38" t="s">
        <v>16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1">
        <v>0</v>
      </c>
    </row>
    <row r="52" spans="2:8" x14ac:dyDescent="0.25">
      <c r="B52" s="38" t="s">
        <v>18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1">
        <v>0</v>
      </c>
    </row>
    <row r="53" spans="2:8" x14ac:dyDescent="0.25">
      <c r="B53" s="38" t="s">
        <v>20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1">
        <v>0</v>
      </c>
    </row>
    <row r="54" spans="2:8" x14ac:dyDescent="0.25">
      <c r="B54" s="38" t="s">
        <v>22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1">
        <v>0</v>
      </c>
    </row>
    <row r="55" spans="2:8" x14ac:dyDescent="0.25">
      <c r="B55" s="38" t="s">
        <v>23</v>
      </c>
      <c r="C55" s="140">
        <v>4.7356304156741356</v>
      </c>
      <c r="D55" s="140">
        <v>4.7047372724500454</v>
      </c>
      <c r="E55" s="140">
        <v>4.7793136626058983</v>
      </c>
      <c r="F55" s="140">
        <v>4.6784531822843496</v>
      </c>
      <c r="G55" s="140">
        <v>4.6713327569250165</v>
      </c>
      <c r="H55" s="141">
        <v>4.669028476612457</v>
      </c>
    </row>
    <row r="56" spans="2:8" x14ac:dyDescent="0.25">
      <c r="B56" s="38" t="s">
        <v>25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1">
        <v>0</v>
      </c>
    </row>
    <row r="57" spans="2:8" ht="15.75" thickBot="1" x14ac:dyDescent="0.3">
      <c r="B57" s="38" t="s">
        <v>27</v>
      </c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1">
        <v>0</v>
      </c>
    </row>
    <row r="58" spans="2:8" ht="15.75" thickBot="1" x14ac:dyDescent="0.3">
      <c r="B58" s="54" t="s">
        <v>36</v>
      </c>
      <c r="C58" s="142">
        <v>13.240630396209836</v>
      </c>
      <c r="D58" s="142">
        <v>4.7047372724500454</v>
      </c>
      <c r="E58" s="142">
        <v>4.7793136626058983</v>
      </c>
      <c r="F58" s="142">
        <v>4.6784531822843496</v>
      </c>
      <c r="G58" s="142">
        <v>4.6713327569250165</v>
      </c>
      <c r="H58" s="143">
        <v>4.669028476612457</v>
      </c>
    </row>
    <row r="64" spans="2:8" ht="14.25" customHeight="1" x14ac:dyDescent="0.25"/>
    <row r="77" spans="3:3" x14ac:dyDescent="0.25">
      <c r="C77" s="49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5"/>
    </row>
    <row r="232" spans="1:1" ht="14.25" customHeight="1" x14ac:dyDescent="0.25"/>
    <row r="239" spans="1:1" x14ac:dyDescent="0.25">
      <c r="A239" s="105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zoomScale="80" zoomScaleNormal="80" workbookViewId="0">
      <selection activeCell="B2" sqref="B2:B3"/>
    </sheetView>
  </sheetViews>
  <sheetFormatPr defaultColWidth="9.140625" defaultRowHeight="15" x14ac:dyDescent="0.25"/>
  <cols>
    <col min="1" max="1" width="12.85546875" style="103" customWidth="1"/>
    <col min="2" max="2" width="30.28515625" style="137" customWidth="1"/>
    <col min="3" max="8" width="11.7109375" style="137" customWidth="1"/>
    <col min="9" max="12" width="9.140625" style="137"/>
    <col min="13" max="13" width="9.28515625" style="137" customWidth="1"/>
    <col min="14" max="16384" width="9.140625" style="137"/>
  </cols>
  <sheetData>
    <row r="2" spans="2:8" ht="23.25" x14ac:dyDescent="0.35">
      <c r="B2" s="156" t="s">
        <v>108</v>
      </c>
    </row>
    <row r="3" spans="2:8" x14ac:dyDescent="0.25">
      <c r="B3" s="30" t="s">
        <v>107</v>
      </c>
    </row>
    <row r="4" spans="2:8" x14ac:dyDescent="0.25">
      <c r="B4" s="30" t="s">
        <v>0</v>
      </c>
    </row>
    <row r="6" spans="2:8" ht="21.75" thickBot="1" x14ac:dyDescent="0.4">
      <c r="B6" s="31" t="s">
        <v>85</v>
      </c>
    </row>
    <row r="7" spans="2:8" ht="21" x14ac:dyDescent="0.35">
      <c r="B7" s="67"/>
    </row>
    <row r="8" spans="2:8" ht="21.75" thickBot="1" x14ac:dyDescent="0.4">
      <c r="B8" s="32" t="s">
        <v>23</v>
      </c>
    </row>
    <row r="9" spans="2:8" ht="15.75" thickBot="1" x14ac:dyDescent="0.3">
      <c r="B9" s="10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2:8" x14ac:dyDescent="0.25">
      <c r="B10" s="144" t="s">
        <v>76</v>
      </c>
      <c r="C10" s="89">
        <v>15.019530886729891</v>
      </c>
      <c r="D10" s="89">
        <v>11.762144230554892</v>
      </c>
      <c r="E10" s="89">
        <v>11.054145137420594</v>
      </c>
      <c r="F10" s="89">
        <v>12.161888517264703</v>
      </c>
      <c r="G10" s="89">
        <v>12.303640646589702</v>
      </c>
      <c r="H10" s="90">
        <v>12.303640646274701</v>
      </c>
    </row>
    <row r="11" spans="2:8" x14ac:dyDescent="0.25">
      <c r="B11" s="149" t="s">
        <v>84</v>
      </c>
      <c r="C11" s="124">
        <v>0.65616329699999998</v>
      </c>
      <c r="D11" s="124">
        <v>0.79049655800000007</v>
      </c>
      <c r="E11" s="124">
        <v>0.81675006499999991</v>
      </c>
      <c r="F11" s="124">
        <v>0.68339138700000002</v>
      </c>
      <c r="G11" s="124">
        <v>0.40232152300000001</v>
      </c>
      <c r="H11" s="150">
        <v>0.218946216</v>
      </c>
    </row>
    <row r="12" spans="2:8" ht="15.75" thickBot="1" x14ac:dyDescent="0.3">
      <c r="B12" s="145" t="s">
        <v>79</v>
      </c>
      <c r="C12" s="146">
        <v>9.5670507279999981</v>
      </c>
      <c r="D12" s="146">
        <v>13.149583334000001</v>
      </c>
      <c r="E12" s="146">
        <v>11.539261550999999</v>
      </c>
      <c r="F12" s="146">
        <v>13.315648331</v>
      </c>
      <c r="G12" s="146">
        <v>12.464548952000001</v>
      </c>
      <c r="H12" s="147">
        <v>17.211401749</v>
      </c>
    </row>
    <row r="13" spans="2:8" x14ac:dyDescent="0.25">
      <c r="B13" s="144" t="s">
        <v>80</v>
      </c>
      <c r="C13" s="89">
        <v>2.5207060940000003</v>
      </c>
      <c r="D13" s="89">
        <v>4.4686231660000004</v>
      </c>
      <c r="E13" s="89">
        <v>8.5866874590000002</v>
      </c>
      <c r="F13" s="89">
        <v>10.142741733999999</v>
      </c>
      <c r="G13" s="89">
        <v>12.782978286999999</v>
      </c>
      <c r="H13" s="90">
        <v>11.734453694000001</v>
      </c>
    </row>
    <row r="14" spans="2:8" x14ac:dyDescent="0.25">
      <c r="B14" s="149" t="s">
        <v>83</v>
      </c>
      <c r="C14" s="124">
        <v>8.9899872110000008</v>
      </c>
      <c r="D14" s="124">
        <v>8.3526637239999992</v>
      </c>
      <c r="E14" s="124">
        <v>6.7411665690000007</v>
      </c>
      <c r="F14" s="124">
        <v>8.0351412040000003</v>
      </c>
      <c r="G14" s="124">
        <v>8.4539882750000004</v>
      </c>
      <c r="H14" s="150">
        <v>8.2931197429999983</v>
      </c>
    </row>
    <row r="15" spans="2:8" ht="15.75" thickBot="1" x14ac:dyDescent="0.3">
      <c r="B15" s="145" t="s">
        <v>82</v>
      </c>
      <c r="C15" s="146">
        <v>1.4379610350000003</v>
      </c>
      <c r="D15" s="146">
        <v>0.64590000000000003</v>
      </c>
      <c r="E15" s="146">
        <v>0.66781290800000004</v>
      </c>
      <c r="F15" s="146">
        <v>0.644630064</v>
      </c>
      <c r="G15" s="146">
        <v>0.70531808900000004</v>
      </c>
      <c r="H15" s="147">
        <v>0.48651917700000002</v>
      </c>
    </row>
    <row r="16" spans="2:8" ht="15.75" thickBot="1" x14ac:dyDescent="0.3">
      <c r="B16" s="148" t="s">
        <v>78</v>
      </c>
      <c r="C16" s="128">
        <v>12.294090571729889</v>
      </c>
      <c r="D16" s="128">
        <v>12.235037232554896</v>
      </c>
      <c r="E16" s="128">
        <v>7.4144898174205931</v>
      </c>
      <c r="F16" s="128">
        <v>7.3384152332647048</v>
      </c>
      <c r="G16" s="128">
        <v>3.228226470589707</v>
      </c>
      <c r="H16" s="129">
        <v>9.2198959972747012</v>
      </c>
    </row>
    <row r="17" spans="1:9" x14ac:dyDescent="0.25">
      <c r="I17" s="103"/>
    </row>
    <row r="18" spans="1:9" ht="21.75" thickBot="1" x14ac:dyDescent="0.4">
      <c r="A18" s="105"/>
      <c r="B18" s="32" t="s">
        <v>28</v>
      </c>
    </row>
    <row r="19" spans="1:9" ht="15.75" thickBot="1" x14ac:dyDescent="0.3">
      <c r="B19" s="10"/>
      <c r="C19" s="134">
        <v>2017</v>
      </c>
      <c r="D19" s="134">
        <v>2020</v>
      </c>
      <c r="E19" s="134">
        <v>2023</v>
      </c>
      <c r="F19" s="134">
        <v>2026</v>
      </c>
      <c r="G19" s="134">
        <v>2029</v>
      </c>
      <c r="H19" s="135">
        <v>2031</v>
      </c>
    </row>
    <row r="20" spans="1:9" x14ac:dyDescent="0.25">
      <c r="B20" s="144" t="s">
        <v>76</v>
      </c>
      <c r="C20" s="89">
        <v>16.621659576000003</v>
      </c>
      <c r="D20" s="89">
        <v>16.547703568999999</v>
      </c>
      <c r="E20" s="89">
        <v>15.372111483999999</v>
      </c>
      <c r="F20" s="89">
        <v>15.570211468</v>
      </c>
      <c r="G20" s="89">
        <v>15.175843499999999</v>
      </c>
      <c r="H20" s="90">
        <v>14.800114703999999</v>
      </c>
    </row>
    <row r="21" spans="1:9" ht="15.75" thickBot="1" x14ac:dyDescent="0.3">
      <c r="B21" s="145" t="s">
        <v>77</v>
      </c>
      <c r="C21" s="146">
        <v>8.9899872110000008</v>
      </c>
      <c r="D21" s="146">
        <v>8.3526637239999992</v>
      </c>
      <c r="E21" s="146">
        <v>6.7411665690000007</v>
      </c>
      <c r="F21" s="146">
        <v>8.0351412040000003</v>
      </c>
      <c r="G21" s="146">
        <v>8.4539882750000004</v>
      </c>
      <c r="H21" s="147">
        <v>8.2931197429999983</v>
      </c>
    </row>
    <row r="22" spans="1:9" x14ac:dyDescent="0.25">
      <c r="B22" s="144" t="s">
        <v>80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</row>
    <row r="23" spans="1:9" ht="15.75" thickBot="1" x14ac:dyDescent="0.3">
      <c r="B23" s="145" t="s">
        <v>81</v>
      </c>
      <c r="C23" s="146">
        <v>0.65616329699999998</v>
      </c>
      <c r="D23" s="146">
        <v>0.79049655800000007</v>
      </c>
      <c r="E23" s="146">
        <v>0.81675006499999991</v>
      </c>
      <c r="F23" s="146">
        <v>0.68339138700000002</v>
      </c>
      <c r="G23" s="146">
        <v>0.40232152300000001</v>
      </c>
      <c r="H23" s="147">
        <v>0.218946216</v>
      </c>
    </row>
    <row r="24" spans="1:9" ht="15.75" thickBot="1" x14ac:dyDescent="0.3">
      <c r="B24" s="148" t="s">
        <v>78</v>
      </c>
      <c r="C24" s="119">
        <v>24.955483490000006</v>
      </c>
      <c r="D24" s="119">
        <v>24.109870734999998</v>
      </c>
      <c r="E24" s="119">
        <v>21.296527988000001</v>
      </c>
      <c r="F24" s="119">
        <v>22.921961285000002</v>
      </c>
      <c r="G24" s="119">
        <v>23.227510251999998</v>
      </c>
      <c r="H24" s="120">
        <v>22.874288230999998</v>
      </c>
    </row>
    <row r="26" spans="1:9" ht="21.75" thickBot="1" x14ac:dyDescent="0.4">
      <c r="B26" s="32" t="s">
        <v>29</v>
      </c>
    </row>
    <row r="27" spans="1:9" ht="15.75" thickBot="1" x14ac:dyDescent="0.3">
      <c r="B27" s="10" t="s">
        <v>75</v>
      </c>
      <c r="C27" s="134">
        <v>2017</v>
      </c>
      <c r="D27" s="134">
        <v>2020</v>
      </c>
      <c r="E27" s="134">
        <v>2023</v>
      </c>
      <c r="F27" s="134">
        <v>2026</v>
      </c>
      <c r="G27" s="134">
        <v>2029</v>
      </c>
      <c r="H27" s="135">
        <v>2031</v>
      </c>
    </row>
    <row r="28" spans="1:9" ht="15.75" thickBot="1" x14ac:dyDescent="0.3">
      <c r="B28" s="148" t="s">
        <v>79</v>
      </c>
      <c r="C28" s="128">
        <v>45.967874398113487</v>
      </c>
      <c r="D28" s="128">
        <v>49.640692955188406</v>
      </c>
      <c r="E28" s="128">
        <v>47.453611598275437</v>
      </c>
      <c r="F28" s="128">
        <v>49.276867301734491</v>
      </c>
      <c r="G28" s="128">
        <v>49.885060650714003</v>
      </c>
      <c r="H28" s="129">
        <v>49.420089382440239</v>
      </c>
    </row>
    <row r="29" spans="1:9" ht="15.75" thickBot="1" x14ac:dyDescent="0.3">
      <c r="B29" s="148" t="s">
        <v>82</v>
      </c>
      <c r="C29" s="128">
        <v>17.165243378092605</v>
      </c>
      <c r="D29" s="128">
        <v>17.068275834464938</v>
      </c>
      <c r="E29" s="128">
        <v>16.976834740457235</v>
      </c>
      <c r="F29" s="128">
        <v>17.521927990052433</v>
      </c>
      <c r="G29" s="128">
        <v>17.040200158882236</v>
      </c>
      <c r="H29" s="129">
        <v>16.151448079611914</v>
      </c>
    </row>
    <row r="30" spans="1:9" ht="15.75" thickBot="1" x14ac:dyDescent="0.3">
      <c r="B30" s="148" t="s">
        <v>78</v>
      </c>
      <c r="C30" s="119">
        <v>28.802631020020883</v>
      </c>
      <c r="D30" s="119">
        <v>32.572417120723472</v>
      </c>
      <c r="E30" s="119">
        <v>30.476776857818201</v>
      </c>
      <c r="F30" s="119">
        <v>31.754939311682065</v>
      </c>
      <c r="G30" s="119">
        <v>32.844860491831767</v>
      </c>
      <c r="H30" s="120">
        <v>33.268641302828321</v>
      </c>
    </row>
    <row r="32" spans="1:9" ht="21.75" thickBot="1" x14ac:dyDescent="0.4">
      <c r="B32" s="32" t="s">
        <v>2</v>
      </c>
    </row>
    <row r="33" spans="2:8" s="137" customFormat="1" ht="16.5" customHeight="1" thickBot="1" x14ac:dyDescent="0.3">
      <c r="B33" s="10" t="s">
        <v>75</v>
      </c>
      <c r="C33" s="134">
        <v>2017</v>
      </c>
      <c r="D33" s="134">
        <v>2020</v>
      </c>
      <c r="E33" s="134">
        <v>2023</v>
      </c>
      <c r="F33" s="134">
        <v>2026</v>
      </c>
      <c r="G33" s="134">
        <v>2029</v>
      </c>
      <c r="H33" s="135">
        <v>2031</v>
      </c>
    </row>
    <row r="34" spans="2:8" s="137" customFormat="1" ht="15.75" customHeight="1" thickBot="1" x14ac:dyDescent="0.3">
      <c r="B34" s="148" t="s">
        <v>90</v>
      </c>
      <c r="C34" s="128">
        <v>96.822266096843393</v>
      </c>
      <c r="D34" s="128">
        <v>100.2432843707433</v>
      </c>
      <c r="E34" s="128">
        <v>92.977046404696011</v>
      </c>
      <c r="F34" s="128">
        <v>99.043148208999199</v>
      </c>
      <c r="G34" s="128">
        <v>98.685403547303707</v>
      </c>
      <c r="H34" s="129">
        <v>102.24731244071494</v>
      </c>
    </row>
    <row r="35" spans="2:8" s="137" customFormat="1" ht="15.75" thickBot="1" x14ac:dyDescent="0.3">
      <c r="B35" s="148" t="s">
        <v>91</v>
      </c>
      <c r="C35" s="128">
        <v>30.770061015092608</v>
      </c>
      <c r="D35" s="128">
        <v>31.32595928246494</v>
      </c>
      <c r="E35" s="128">
        <v>33.789251741457235</v>
      </c>
      <c r="F35" s="128">
        <v>37.027832379052427</v>
      </c>
      <c r="G35" s="128">
        <v>39.384806332882235</v>
      </c>
      <c r="H35" s="129">
        <v>36.884486909611908</v>
      </c>
    </row>
    <row r="36" spans="2:8" s="137" customFormat="1" ht="15.75" thickBot="1" x14ac:dyDescent="0.3">
      <c r="B36" s="148" t="s">
        <v>78</v>
      </c>
      <c r="C36" s="119">
        <v>66.052205081750785</v>
      </c>
      <c r="D36" s="119">
        <v>68.917325088278361</v>
      </c>
      <c r="E36" s="119">
        <v>59.187794663238776</v>
      </c>
      <c r="F36" s="119">
        <v>62.015315829946772</v>
      </c>
      <c r="G36" s="119">
        <v>59.300597214421472</v>
      </c>
      <c r="H36" s="120">
        <v>65.362825531103027</v>
      </c>
    </row>
    <row r="37" spans="2:8" s="137" customFormat="1" x14ac:dyDescent="0.25">
      <c r="C37" s="168"/>
      <c r="D37" s="168"/>
      <c r="E37" s="168"/>
      <c r="F37" s="168"/>
      <c r="G37" s="168"/>
      <c r="H37" s="168"/>
    </row>
    <row r="55" s="137" customFormat="1" ht="14.25" customHeight="1" x14ac:dyDescent="0.25"/>
    <row r="76" s="137" customFormat="1" ht="14.25" customHeight="1" x14ac:dyDescent="0.25"/>
    <row r="97" spans="2:19" s="103" customFormat="1" ht="14.25" customHeight="1" x14ac:dyDescent="0.25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</row>
    <row r="118" spans="2:19" s="103" customFormat="1" ht="14.25" customHeight="1" x14ac:dyDescent="0.25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39" spans="2:19" s="103" customFormat="1" ht="14.25" customHeight="1" x14ac:dyDescent="0.25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60" spans="2:19" s="103" customFormat="1" ht="14.25" customHeight="1" x14ac:dyDescent="0.25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</row>
    <row r="181" spans="2:19" s="103" customFormat="1" ht="14.25" customHeight="1" x14ac:dyDescent="0.25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</row>
    <row r="202" spans="2:19" s="103" customFormat="1" ht="14.25" customHeight="1" x14ac:dyDescent="0.25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</row>
    <row r="223" s="137" customFormat="1" ht="14.25" customHeight="1" x14ac:dyDescent="0.25"/>
    <row r="230" spans="1:1" x14ac:dyDescent="0.25">
      <c r="A230" s="105"/>
    </row>
    <row r="244" spans="1:1" ht="14.25" customHeight="1" x14ac:dyDescent="0.25"/>
    <row r="251" spans="1:1" x14ac:dyDescent="0.25">
      <c r="A251" s="105"/>
    </row>
    <row r="265" spans="2:19" s="103" customFormat="1" ht="14.25" customHeight="1" x14ac:dyDescent="0.25"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Anna Ngai</cp:lastModifiedBy>
  <dcterms:created xsi:type="dcterms:W3CDTF">2014-09-23T18:54:38Z</dcterms:created>
  <dcterms:modified xsi:type="dcterms:W3CDTF">2017-06-27T21:36:31Z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